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拨付表（最后实际）" sheetId="1" r:id="rId1"/>
  </sheets>
  <externalReferences>
    <externalReference r:id="rId4"/>
  </externalReferences>
  <definedNames>
    <definedName name="_xlnm._FilterDatabase" localSheetId="0" hidden="1">'拨付表（最后实际）'!$A$8:$AA$9</definedName>
    <definedName name="Print_Area_MI">#REF!</definedName>
    <definedName name="_xlnm.Print_Titles" localSheetId="0">'拨付表（最后实际）'!$4:$8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原数据">'[1]原数据'!$4:$172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<sst xmlns="http://schemas.openxmlformats.org/spreadsheetml/2006/main" count="46" uniqueCount="31">
  <si>
    <t>国家励志奖学金</t>
  </si>
  <si>
    <t>中央</t>
  </si>
  <si>
    <t>省级</t>
  </si>
  <si>
    <t>小计</t>
  </si>
  <si>
    <t>合计</t>
  </si>
  <si>
    <t>国家助学金</t>
  </si>
  <si>
    <t>研究生国家奖助学金</t>
  </si>
  <si>
    <t>小计</t>
  </si>
  <si>
    <t>省</t>
  </si>
  <si>
    <t>单位：万元</t>
  </si>
  <si>
    <t>国家奖学金</t>
  </si>
  <si>
    <t>小计</t>
  </si>
  <si>
    <t>中央</t>
  </si>
  <si>
    <t>省</t>
  </si>
  <si>
    <t>省级</t>
  </si>
  <si>
    <t>国家奖学金</t>
  </si>
  <si>
    <t>助学金</t>
  </si>
  <si>
    <t>合计</t>
  </si>
  <si>
    <t>本次拨付额度</t>
  </si>
  <si>
    <t>研究生奖助学金</t>
  </si>
  <si>
    <t>2015年春季本专科国家助学金</t>
  </si>
  <si>
    <r>
      <t>2</t>
    </r>
    <r>
      <rPr>
        <b/>
        <sz val="10"/>
        <rFont val="宋体"/>
        <family val="0"/>
      </rPr>
      <t>015年预拨</t>
    </r>
    <r>
      <rPr>
        <b/>
        <sz val="10"/>
        <rFont val="宋体"/>
        <family val="0"/>
      </rPr>
      <t>总额</t>
    </r>
  </si>
  <si>
    <t>本专科国家奖助学金</t>
  </si>
  <si>
    <t>年初预算已安排</t>
  </si>
  <si>
    <t>中央</t>
  </si>
  <si>
    <t>学业奖学金</t>
  </si>
  <si>
    <t>中央</t>
  </si>
  <si>
    <t>省</t>
  </si>
  <si>
    <t>学校名称</t>
  </si>
  <si>
    <t>2015年第一批普通高校国家资助经费预算表</t>
  </si>
  <si>
    <t>55武汉商业服务学院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</si>
</sst>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0.00_ 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_);[Red]\(0\)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.00;[Red]0.00"/>
    <numFmt numFmtId="201" formatCode="0.0"/>
    <numFmt numFmtId="202" formatCode="0;[Red]0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??_);_(@_)"/>
    <numFmt numFmtId="209" formatCode="mmm\ dd\,\ yy"/>
    <numFmt numFmtId="210" formatCode="_(&quot;$&quot;* #,##0.0_);_(&quot;$&quot;* \(#,##0.0\);_(&quot;$&quot;* &quot;-&quot;??_);_(@_)"/>
    <numFmt numFmtId="211" formatCode="mm/dd/yy_)"/>
    <numFmt numFmtId="212" formatCode="000000"/>
    <numFmt numFmtId="213" formatCode="[$-804]yyyy&quot;年&quot;m&quot;月&quot;d&quot;日&quot;\ dddd"/>
    <numFmt numFmtId="214" formatCode="yyyy\-mm\-dd"/>
    <numFmt numFmtId="215" formatCode="yyyy\-mm\-dd\ h:mm:ss"/>
    <numFmt numFmtId="216" formatCode="_ &quot;¥&quot;* #,##0_ ;_ &quot;¥&quot;* \-#,##0_ ;_ &quot;¥&quot;* \-_ ;_ @_ "/>
    <numFmt numFmtId="217" formatCode="_ &quot;¥&quot;* #,##0.00_ ;_ &quot;¥&quot;* \-#,##0.00_ ;_ &quot;¥&quot;* \-??_ ;_ @_ "/>
    <numFmt numFmtId="218" formatCode="yyyy&quot;年&quot;m&quot;月&quot;;@"/>
    <numFmt numFmtId="219" formatCode="#,##0.00_ "/>
    <numFmt numFmtId="220" formatCode="0;_頀"/>
    <numFmt numFmtId="221" formatCode="_ * #,##0.000_ ;_ * \-#,##0.000_ ;_ * &quot;-&quot;??_ ;_ @_ "/>
    <numFmt numFmtId="222" formatCode="_ * #,##0.0_ ;_ * \-#,##0.0_ ;_ * &quot;-&quot;??_ ;_ @_ "/>
    <numFmt numFmtId="223" formatCode="_ * #,##0_ ;_ * \-#,##0_ ;_ * &quot;-&quot;??_ ;_ @_ "/>
    <numFmt numFmtId="224" formatCode="_ * #,##0.0000_ ;_ * \-#,##0.0000_ ;_ * &quot;-&quot;??_ ;_ @_ "/>
    <numFmt numFmtId="225" formatCode="_ * #,##0.00000_ ;_ * \-#,##0.00000_ ;_ * &quot;-&quot;??_ ;_ @_ "/>
    <numFmt numFmtId="226" formatCode="_ * #,##0.0000_ ;_ * \-#,##0.0000_ ;_ * &quot;-&quot;????_ ;_ @_ "/>
    <numFmt numFmtId="227" formatCode="_ &quot;¥&quot;* #,##0.000_ ;_ &quot;¥&quot;* \-#,##0.000_ ;_ &quot;¥&quot;* &quot;-&quot;??_ ;_ @_ "/>
    <numFmt numFmtId="228" formatCode="_ &quot;¥&quot;* #,##0.0000_ ;_ &quot;¥&quot;* \-#,##0.0000_ ;_ &quot;¥&quot;* &quot;-&quot;??_ ;_ @_ "/>
    <numFmt numFmtId="229" formatCode="_ &quot;¥&quot;* #,##0.00000_ ;_ &quot;¥&quot;* \-#,##0.00000_ ;_ &quot;¥&quot;* &quot;-&quot;??_ ;_ @_ "/>
    <numFmt numFmtId="230" formatCode="_ &quot;¥&quot;* #,##0.000000_ ;_ &quot;¥&quot;* \-#,##0.000000_ ;_ &quot;¥&quot;* &quot;-&quot;??_ ;_ @_ "/>
    <numFmt numFmtId="231" formatCode="_ &quot;¥&quot;* #,##0.0_ ;_ &quot;¥&quot;* \-#,##0.0_ ;_ &quot;¥&quot;* &quot;-&quot;??_ ;_ @_ "/>
    <numFmt numFmtId="232" formatCode="0.000%"/>
    <numFmt numFmtId="233" formatCode="0.0000%"/>
  </numFmts>
  <fonts count="3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1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37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7" applyNumberForma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6" fillId="0" borderId="0">
      <alignment/>
      <protection/>
    </xf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10" applyNumberFormat="0" applyAlignment="0" applyProtection="0"/>
    <xf numFmtId="0" fontId="30" fillId="7" borderId="7" applyNumberFormat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11" applyNumberFormat="0" applyFon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</cellStyleXfs>
  <cellXfs count="71"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5" fillId="0" borderId="0" xfId="0" applyFont="1" applyAlignment="1">
      <alignment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2" xfId="0" applyNumberFormat="1" applyFont="1" applyFill="1" applyBorder="1" applyAlignment="1">
      <alignment horizontal="center" vertical="center" wrapText="1"/>
    </xf>
    <xf numFmtId="0" fontId="35" fillId="24" borderId="12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5" fillId="0" borderId="12" xfId="0" applyNumberFormat="1" applyFont="1" applyBorder="1" applyAlignment="1">
      <alignment horizontal="center" vertical="center"/>
    </xf>
    <xf numFmtId="0" fontId="35" fillId="0" borderId="12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2" fillId="24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3" fillId="0" borderId="16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/>
    </xf>
    <xf numFmtId="0" fontId="32" fillId="0" borderId="18" xfId="0" applyNumberFormat="1" applyFont="1" applyBorder="1" applyAlignment="1">
      <alignment horizontal="center" vertical="center"/>
    </xf>
    <xf numFmtId="0" fontId="32" fillId="0" borderId="19" xfId="0" applyNumberFormat="1" applyFont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9" xfId="0" applyFont="1" applyFill="1" applyBorder="1" applyAlignment="1">
      <alignment horizontal="center" vertical="center" wrapText="1"/>
    </xf>
    <xf numFmtId="0" fontId="36" fillId="24" borderId="2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21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</cellXfs>
  <cellStyles count="76">
    <cellStyle name="Normal" xfId="0"/>
    <cellStyle name="ColLevel_0" xfId="2"/>
    <cellStyle name="_Book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mma [0]_1995" xfId="35"/>
    <cellStyle name="Comma_1995" xfId="36"/>
    <cellStyle name="Currency [0]_1995" xfId="37"/>
    <cellStyle name="Currency_1995" xfId="38"/>
    <cellStyle name="Header1" xfId="39"/>
    <cellStyle name="Header2" xfId="40"/>
    <cellStyle name="no dec" xfId="41"/>
    <cellStyle name="Normal_APR" xfId="42"/>
    <cellStyle name="Percent" xfId="43"/>
    <cellStyle name="标题" xfId="44"/>
    <cellStyle name="标题 1" xfId="45"/>
    <cellStyle name="标题 2" xfId="46"/>
    <cellStyle name="标题 3" xfId="47"/>
    <cellStyle name="标题 4" xfId="48"/>
    <cellStyle name="差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GetDateDialog" xfId="67"/>
    <cellStyle name="千位_GetDateDialog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.8.160\d&#30424;\ZHB\&#21150;&#23398;&#26465;&#20214;\2009&#24180;&#28246;&#21271;&#30465;&#26222;&#36890;&#39640;&#31561;&#23398;&#26657;&#21150;&#23398;&#26465;&#20214;&#20998;&#26512;(&#26032;&#26631;&#2093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详表"/>
      <sheetName val="标准"/>
      <sheetName val="标准合总"/>
      <sheetName val="容量合"/>
      <sheetName val="容量限"/>
      <sheetName val="监控总"/>
      <sheetName val="监控"/>
      <sheetName val="指标基"/>
      <sheetName val="指标监"/>
      <sheetName val="2008"/>
      <sheetName val="比较"/>
      <sheetName val="比（含）"/>
      <sheetName val="比 (不)"/>
      <sheetName val="原数据"/>
      <sheetName val="民办"/>
      <sheetName val="2008 (2)"/>
    </sheetNames>
    <sheetDataSet>
      <sheetData sheetId="13">
        <row r="4">
          <cell r="A4" t="str">
            <v>xxdmcode</v>
          </cell>
          <cell r="B4" t="str">
            <v>xxdmname</v>
          </cell>
          <cell r="C4" t="str">
            <v>zgbmcode</v>
          </cell>
          <cell r="D4" t="str">
            <v>zgbmname</v>
          </cell>
          <cell r="E4" t="str">
            <v>provcode</v>
          </cell>
          <cell r="F4" t="str">
            <v>provname</v>
          </cell>
          <cell r="G4" t="str">
            <v>bxlx</v>
          </cell>
          <cell r="H4" t="str">
            <v>xzlb</v>
          </cell>
          <cell r="I4" t="str">
            <v>x1</v>
          </cell>
          <cell r="J4" t="str">
            <v>x1a</v>
          </cell>
          <cell r="K4" t="str">
            <v>x1b</v>
          </cell>
          <cell r="L4" t="str">
            <v>x1c</v>
          </cell>
          <cell r="M4" t="str">
            <v>x1d</v>
          </cell>
          <cell r="N4" t="str">
            <v>x01</v>
          </cell>
          <cell r="O4" t="str">
            <v>x2</v>
          </cell>
          <cell r="P4" t="str">
            <v>x2a</v>
          </cell>
          <cell r="Q4" t="str">
            <v>x2b</v>
          </cell>
          <cell r="R4" t="str">
            <v>x2c</v>
          </cell>
          <cell r="S4" t="str">
            <v>x2d</v>
          </cell>
          <cell r="T4" t="str">
            <v>x2e</v>
          </cell>
          <cell r="U4" t="str">
            <v>x3</v>
          </cell>
          <cell r="V4" t="str">
            <v>x3a</v>
          </cell>
          <cell r="W4" t="str">
            <v>x03</v>
          </cell>
          <cell r="X4" t="str">
            <v>x03a</v>
          </cell>
          <cell r="Y4" t="str">
            <v>x4</v>
          </cell>
          <cell r="Z4" t="str">
            <v>x4a</v>
          </cell>
          <cell r="AA4" t="str">
            <v>x5</v>
          </cell>
          <cell r="AB4" t="str">
            <v>x5a</v>
          </cell>
          <cell r="AC4" t="str">
            <v>x6</v>
          </cell>
          <cell r="AD4" t="str">
            <v>x6a</v>
          </cell>
          <cell r="AE4" t="str">
            <v>x06</v>
          </cell>
          <cell r="AF4" t="str">
            <v>x06a</v>
          </cell>
          <cell r="AG4" t="str">
            <v>x7</v>
          </cell>
          <cell r="AH4" t="str">
            <v>x7a</v>
          </cell>
          <cell r="AI4" t="str">
            <v>x8</v>
          </cell>
          <cell r="AJ4" t="str">
            <v>x8a</v>
          </cell>
          <cell r="AK4" t="str">
            <v>x9</v>
          </cell>
          <cell r="AL4" t="str">
            <v>x9a</v>
          </cell>
          <cell r="AM4" t="str">
            <v>x09</v>
          </cell>
          <cell r="AN4" t="str">
            <v>x09a</v>
          </cell>
          <cell r="AO4" t="str">
            <v>x10</v>
          </cell>
          <cell r="AP4" t="str">
            <v>x10a</v>
          </cell>
          <cell r="AQ4" t="str">
            <v>x11</v>
          </cell>
          <cell r="AR4" t="str">
            <v>x11a</v>
          </cell>
          <cell r="AS4" t="str">
            <v>x12</v>
          </cell>
          <cell r="AT4" t="str">
            <v>x12a</v>
          </cell>
          <cell r="AU4" t="str">
            <v>x012</v>
          </cell>
          <cell r="AV4" t="str">
            <v>x012a</v>
          </cell>
          <cell r="AW4" t="str">
            <v>x13</v>
          </cell>
          <cell r="AX4" t="str">
            <v>x13a</v>
          </cell>
          <cell r="AY4" t="str">
            <v>x14</v>
          </cell>
          <cell r="AZ4" t="str">
            <v>x14a</v>
          </cell>
          <cell r="BA4" t="str">
            <v>x15</v>
          </cell>
          <cell r="BB4" t="str">
            <v>x15a</v>
          </cell>
          <cell r="BC4" t="str">
            <v>x015</v>
          </cell>
          <cell r="BD4" t="str">
            <v>x015a</v>
          </cell>
          <cell r="BE4" t="str">
            <v>x16</v>
          </cell>
          <cell r="BF4" t="str">
            <v>x16a</v>
          </cell>
          <cell r="BG4" t="str">
            <v>x16b</v>
          </cell>
          <cell r="BH4" t="str">
            <v>x16c</v>
          </cell>
          <cell r="BI4" t="str">
            <v>x17</v>
          </cell>
          <cell r="BJ4" t="str">
            <v>x17a</v>
          </cell>
          <cell r="BK4" t="str">
            <v>x17b</v>
          </cell>
          <cell r="BL4" t="str">
            <v>x17c</v>
          </cell>
          <cell r="BM4" t="str">
            <v>x171</v>
          </cell>
          <cell r="BN4" t="str">
            <v>x171a</v>
          </cell>
          <cell r="BO4" t="str">
            <v>x171b</v>
          </cell>
          <cell r="BP4" t="str">
            <v>x171c</v>
          </cell>
          <cell r="BQ4" t="str">
            <v>x18</v>
          </cell>
          <cell r="BR4" t="str">
            <v>x19</v>
          </cell>
          <cell r="BS4" t="str">
            <v>x20</v>
          </cell>
          <cell r="BT4" t="str">
            <v>x21a</v>
          </cell>
          <cell r="BU4" t="str">
            <v>x21b</v>
          </cell>
          <cell r="BV4" t="str">
            <v>x21c</v>
          </cell>
          <cell r="BW4" t="str">
            <v>x23a</v>
          </cell>
          <cell r="BX4" t="str">
            <v>x23b</v>
          </cell>
          <cell r="BY4" t="str">
            <v>x23c</v>
          </cell>
          <cell r="BZ4" t="str">
            <v>x24</v>
          </cell>
          <cell r="CA4" t="str">
            <v>x24a</v>
          </cell>
          <cell r="CB4" t="str">
            <v>x25</v>
          </cell>
          <cell r="CC4" t="str">
            <v>x25a</v>
          </cell>
          <cell r="CD4" t="str">
            <v>x26</v>
          </cell>
          <cell r="CE4" t="str">
            <v>x26a</v>
          </cell>
          <cell r="CF4" t="str">
            <v>x27</v>
          </cell>
          <cell r="CG4" t="str">
            <v>x27a</v>
          </cell>
          <cell r="CH4" t="str">
            <v>x28</v>
          </cell>
          <cell r="CI4" t="str">
            <v>x28a</v>
          </cell>
          <cell r="CJ4" t="str">
            <v>x281</v>
          </cell>
          <cell r="CK4" t="str">
            <v>x281a</v>
          </cell>
          <cell r="CL4" t="str">
            <v>x31</v>
          </cell>
          <cell r="CM4" t="str">
            <v>x32</v>
          </cell>
          <cell r="CN4" t="str">
            <v>x321</v>
          </cell>
          <cell r="CO4" t="str">
            <v>x33</v>
          </cell>
          <cell r="CP4" t="str">
            <v>x34</v>
          </cell>
          <cell r="CQ4" t="str">
            <v>x341</v>
          </cell>
          <cell r="CR4" t="str">
            <v>x35</v>
          </cell>
          <cell r="CS4" t="str">
            <v>x36</v>
          </cell>
          <cell r="CT4" t="str">
            <v>x361</v>
          </cell>
          <cell r="CU4" t="str">
            <v>x37</v>
          </cell>
          <cell r="CV4" t="str">
            <v>x38</v>
          </cell>
          <cell r="CW4" t="str">
            <v>x381</v>
          </cell>
          <cell r="CX4" t="str">
            <v>x39</v>
          </cell>
          <cell r="CY4" t="str">
            <v>x39a</v>
          </cell>
          <cell r="CZ4" t="str">
            <v>x40</v>
          </cell>
          <cell r="DA4" t="str">
            <v>x40a</v>
          </cell>
          <cell r="DB4" t="str">
            <v>x41</v>
          </cell>
          <cell r="DC4" t="str">
            <v>x41a</v>
          </cell>
          <cell r="DD4" t="str">
            <v>x42</v>
          </cell>
          <cell r="DE4" t="str">
            <v>x42a</v>
          </cell>
          <cell r="DF4" t="str">
            <v>y1</v>
          </cell>
          <cell r="DG4" t="str">
            <v>y2</v>
          </cell>
          <cell r="DH4" t="str">
            <v>y2a</v>
          </cell>
          <cell r="DI4" t="str">
            <v>y2b</v>
          </cell>
          <cell r="DJ4" t="str">
            <v>y20</v>
          </cell>
          <cell r="DK4" t="str">
            <v>y21</v>
          </cell>
          <cell r="DL4" t="str">
            <v>y21a</v>
          </cell>
          <cell r="DM4" t="str">
            <v>y21b</v>
          </cell>
          <cell r="DN4" t="str">
            <v>y22</v>
          </cell>
          <cell r="DO4" t="str">
            <v>y22a</v>
          </cell>
          <cell r="DP4" t="str">
            <v>y22b</v>
          </cell>
          <cell r="DQ4" t="str">
            <v>y23</v>
          </cell>
          <cell r="DR4" t="str">
            <v>y23a</v>
          </cell>
          <cell r="DS4" t="str">
            <v>y23b</v>
          </cell>
          <cell r="DT4" t="str">
            <v>y23c</v>
          </cell>
          <cell r="DU4" t="str">
            <v>y23d</v>
          </cell>
          <cell r="DV4" t="str">
            <v>y23e</v>
          </cell>
          <cell r="DW4" t="str">
            <v>y24</v>
          </cell>
          <cell r="DX4" t="str">
            <v>y3</v>
          </cell>
          <cell r="DY4" t="str">
            <v>y3a</v>
          </cell>
          <cell r="DZ4" t="str">
            <v>y3b</v>
          </cell>
          <cell r="EA4" t="str">
            <v>y31</v>
          </cell>
          <cell r="EB4" t="str">
            <v>y4</v>
          </cell>
          <cell r="EC4" t="str">
            <v>y5</v>
          </cell>
          <cell r="ED4" t="str">
            <v>y51</v>
          </cell>
          <cell r="EE4" t="str">
            <v>y5a</v>
          </cell>
          <cell r="EF4" t="str">
            <v>y6</v>
          </cell>
          <cell r="EG4" t="str">
            <v>y61</v>
          </cell>
          <cell r="EH4" t="str">
            <v>y6a</v>
          </cell>
          <cell r="EI4" t="str">
            <v>y7</v>
          </cell>
          <cell r="EJ4" t="str">
            <v>y71</v>
          </cell>
          <cell r="EK4" t="str">
            <v>y7a</v>
          </cell>
          <cell r="EL4" t="str">
            <v>y8</v>
          </cell>
          <cell r="EM4" t="str">
            <v>y9</v>
          </cell>
          <cell r="EN4" t="str">
            <v>y9a</v>
          </cell>
          <cell r="EO4" t="str">
            <v>y9a1</v>
          </cell>
          <cell r="EP4" t="str">
            <v>y9a2</v>
          </cell>
          <cell r="EQ4" t="str">
            <v>y9a3</v>
          </cell>
          <cell r="ER4" t="str">
            <v>y9a4</v>
          </cell>
          <cell r="ES4" t="str">
            <v>y9a5</v>
          </cell>
          <cell r="ET4" t="str">
            <v>y9b</v>
          </cell>
          <cell r="EU4" t="str">
            <v>y9c</v>
          </cell>
          <cell r="EV4" t="str">
            <v>y9d</v>
          </cell>
          <cell r="EW4" t="str">
            <v>y10</v>
          </cell>
          <cell r="EX4" t="str">
            <v>y10a</v>
          </cell>
          <cell r="EY4" t="str">
            <v>y10a1</v>
          </cell>
          <cell r="EZ4" t="str">
            <v>y10a2</v>
          </cell>
          <cell r="FA4" t="str">
            <v>y10a3</v>
          </cell>
          <cell r="FB4" t="str">
            <v>y10a4</v>
          </cell>
          <cell r="FC4" t="str">
            <v>y10a5</v>
          </cell>
          <cell r="FD4" t="str">
            <v>y10b</v>
          </cell>
          <cell r="FE4" t="str">
            <v>y10c</v>
          </cell>
          <cell r="FF4" t="str">
            <v>y10d</v>
          </cell>
          <cell r="FG4" t="str">
            <v>y11</v>
          </cell>
          <cell r="FH4" t="str">
            <v>y11a</v>
          </cell>
          <cell r="FI4" t="str">
            <v>y11a1</v>
          </cell>
          <cell r="FJ4" t="str">
            <v>y11a2</v>
          </cell>
          <cell r="FK4" t="str">
            <v>y11a3</v>
          </cell>
          <cell r="FL4" t="str">
            <v>y11a4</v>
          </cell>
          <cell r="FM4" t="str">
            <v>y11a5</v>
          </cell>
          <cell r="FN4" t="str">
            <v>y11b</v>
          </cell>
          <cell r="FO4" t="str">
            <v>y11c</v>
          </cell>
          <cell r="FP4" t="str">
            <v>y11d</v>
          </cell>
          <cell r="FQ4" t="str">
            <v>y12</v>
          </cell>
          <cell r="FR4" t="str">
            <v>y12a</v>
          </cell>
          <cell r="FS4" t="str">
            <v>y12a1</v>
          </cell>
          <cell r="FT4" t="str">
            <v>y12a2</v>
          </cell>
          <cell r="FU4" t="str">
            <v>y12a3</v>
          </cell>
          <cell r="FV4" t="str">
            <v>y12a4</v>
          </cell>
          <cell r="FW4" t="str">
            <v>y12a5</v>
          </cell>
          <cell r="FX4" t="str">
            <v>y12b</v>
          </cell>
          <cell r="FY4" t="str">
            <v>y12c</v>
          </cell>
          <cell r="FZ4" t="str">
            <v>y12d</v>
          </cell>
          <cell r="GA4" t="str">
            <v>y13</v>
          </cell>
          <cell r="GB4" t="str">
            <v>y13a</v>
          </cell>
          <cell r="GC4" t="str">
            <v>y14</v>
          </cell>
          <cell r="GD4" t="str">
            <v>y14a</v>
          </cell>
          <cell r="GE4" t="str">
            <v>y15</v>
          </cell>
          <cell r="GF4" t="str">
            <v>y15a</v>
          </cell>
          <cell r="GG4" t="str">
            <v>y17</v>
          </cell>
          <cell r="GH4" t="str">
            <v>y17a</v>
          </cell>
          <cell r="GI4" t="str">
            <v>y18</v>
          </cell>
          <cell r="GJ4" t="str">
            <v>y18a</v>
          </cell>
          <cell r="GK4" t="str">
            <v>y19</v>
          </cell>
          <cell r="GL4" t="str">
            <v>z1</v>
          </cell>
          <cell r="GM4" t="str">
            <v>z2</v>
          </cell>
          <cell r="GN4" t="str">
            <v>z3</v>
          </cell>
          <cell r="GO4" t="str">
            <v>lxdh</v>
          </cell>
          <cell r="GP4" t="str">
            <v>czdh</v>
          </cell>
          <cell r="GQ4" t="str">
            <v>zsbzx</v>
          </cell>
          <cell r="GR4" t="str">
            <v>zsbby</v>
          </cell>
          <cell r="GS4" t="str">
            <v>zsbyjby</v>
          </cell>
          <cell r="GT4" t="str">
            <v>erxwby</v>
          </cell>
          <cell r="GU4" t="str">
            <v>pqjsbs</v>
          </cell>
          <cell r="GV4" t="str">
            <v>pqjsss</v>
          </cell>
          <cell r="GW4" t="str">
            <v>pqjsbk</v>
          </cell>
          <cell r="GX4" t="str">
            <v>bds</v>
          </cell>
          <cell r="GY4" t="str">
            <v>sds</v>
          </cell>
          <cell r="GZ4" t="str">
            <v>bsds</v>
          </cell>
          <cell r="HA4" t="str">
            <v>fcqgdzc</v>
          </cell>
          <cell r="HB4" t="str">
            <v>xsxz</v>
          </cell>
          <cell r="HC4" t="str">
            <v>jxyfxz</v>
          </cell>
          <cell r="HD4" t="str">
            <v>xzyfxz</v>
          </cell>
          <cell r="HE4" t="str">
            <v>shyf</v>
          </cell>
          <cell r="HF4" t="str">
            <v>shyfxz</v>
          </cell>
          <cell r="HG4" t="str">
            <v>fcqshyf</v>
          </cell>
          <cell r="HH4" t="str">
            <v>xsssxz</v>
          </cell>
          <cell r="HI4" t="str">
            <v>xsstxz</v>
          </cell>
          <cell r="HJ4" t="str">
            <v>sgshyf</v>
          </cell>
          <cell r="HK4" t="str">
            <v>gzzys</v>
          </cell>
          <cell r="HL4" t="str">
            <v>erxwyjbyxs</v>
          </cell>
          <cell r="HM4" t="str">
            <v>bsldz</v>
          </cell>
          <cell r="HN4" t="str">
            <v>gjzdxkyj</v>
          </cell>
          <cell r="HO4" t="str">
            <v>gjzdxkerj</v>
          </cell>
          <cell r="HP4" t="str">
            <v>gjzdsys</v>
          </cell>
          <cell r="HQ4" t="str">
            <v>gjgcyjzx</v>
          </cell>
          <cell r="HR4" t="str">
            <v>sbsys</v>
          </cell>
          <cell r="HS4" t="str">
            <v>yss</v>
          </cell>
          <cell r="HT4" t="str">
            <v>fys</v>
          </cell>
          <cell r="HU4" t="str">
            <v>fymj</v>
          </cell>
          <cell r="HV4" t="str">
            <v>fyyg</v>
          </cell>
          <cell r="HW4" t="str">
            <v>gjzdpyxk</v>
          </cell>
          <cell r="HX4" t="str">
            <v>sbzdxkyj</v>
          </cell>
          <cell r="HY4" t="str">
            <v>fcqzdmj</v>
          </cell>
          <cell r="HZ4" t="str">
            <v>zyxwbszs</v>
          </cell>
          <cell r="IA4" t="str">
            <v>zyxwsszs</v>
          </cell>
          <cell r="IB4" t="str">
            <v>zyxwbszx</v>
          </cell>
          <cell r="IC4" t="str">
            <v>zyxwsszx</v>
          </cell>
          <cell r="ID4" t="str">
            <v>zyxwbsby</v>
          </cell>
          <cell r="IE4" t="str">
            <v>zyxwssby</v>
          </cell>
          <cell r="IF4" t="str">
            <v>zyxwbsyjby</v>
          </cell>
          <cell r="IG4" t="str">
            <v>zyxwssyjby</v>
          </cell>
          <cell r="IH4" t="str">
            <v>jxyjsj</v>
          </cell>
          <cell r="II4" t="str">
            <v>fcqjxyjsj</v>
          </cell>
          <cell r="IJ4" t="str">
            <v>sbzdxkerj</v>
          </cell>
          <cell r="IK4" t="str">
            <v>zzgdxssszs</v>
          </cell>
          <cell r="IL4" t="str">
            <v>zzgdxssszx</v>
          </cell>
          <cell r="IM4" t="str">
            <v>zzgdxsssxw</v>
          </cell>
          <cell r="IN4" t="str">
            <v>zzgdzysszs</v>
          </cell>
          <cell r="IO4" t="str">
            <v>zzgdzysszx</v>
          </cell>
          <cell r="IP4" t="str">
            <v>zzgdzyssxw</v>
          </cell>
          <cell r="IQ4" t="str">
            <v>bzkzss</v>
          </cell>
        </row>
        <row r="5">
          <cell r="A5" t="str">
            <v>10486</v>
          </cell>
          <cell r="B5" t="str">
            <v>武汉大学</v>
          </cell>
          <cell r="C5" t="str">
            <v>360</v>
          </cell>
          <cell r="D5" t="str">
            <v>360教育部</v>
          </cell>
          <cell r="E5" t="str">
            <v>42</v>
          </cell>
          <cell r="F5" t="str">
            <v>湖  北</v>
          </cell>
          <cell r="G5" t="str">
            <v>11</v>
          </cell>
          <cell r="H5" t="str">
            <v>01</v>
          </cell>
          <cell r="I5">
            <v>7901</v>
          </cell>
          <cell r="J5">
            <v>7901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32010</v>
          </cell>
          <cell r="P5">
            <v>32010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6915</v>
          </cell>
          <cell r="V5">
            <v>6915</v>
          </cell>
          <cell r="W5">
            <v>7688</v>
          </cell>
          <cell r="X5">
            <v>7688</v>
          </cell>
          <cell r="Y5">
            <v>4255</v>
          </cell>
          <cell r="Z5">
            <v>2241</v>
          </cell>
          <cell r="AA5">
            <v>14293</v>
          </cell>
          <cell r="AB5">
            <v>7314</v>
          </cell>
          <cell r="AC5">
            <v>2248</v>
          </cell>
          <cell r="AD5">
            <v>2091</v>
          </cell>
          <cell r="AE5">
            <v>5655</v>
          </cell>
          <cell r="AF5">
            <v>3189</v>
          </cell>
          <cell r="AG5">
            <v>802</v>
          </cell>
          <cell r="AH5">
            <v>303</v>
          </cell>
          <cell r="AI5">
            <v>2598</v>
          </cell>
          <cell r="AJ5">
            <v>1073</v>
          </cell>
          <cell r="AK5">
            <v>1020</v>
          </cell>
          <cell r="AL5">
            <v>732</v>
          </cell>
          <cell r="AM5">
            <v>1055</v>
          </cell>
          <cell r="AN5">
            <v>643</v>
          </cell>
          <cell r="AO5">
            <v>0</v>
          </cell>
          <cell r="AP5">
            <v>0</v>
          </cell>
          <cell r="AQ5">
            <v>1508</v>
          </cell>
          <cell r="AR5">
            <v>1332</v>
          </cell>
          <cell r="AS5">
            <v>1684</v>
          </cell>
          <cell r="AT5">
            <v>1260</v>
          </cell>
          <cell r="AU5">
            <v>952</v>
          </cell>
          <cell r="AV5">
            <v>776</v>
          </cell>
          <cell r="AW5">
            <v>7291</v>
          </cell>
          <cell r="AX5">
            <v>1560</v>
          </cell>
          <cell r="AY5">
            <v>18563</v>
          </cell>
          <cell r="AZ5">
            <v>6904</v>
          </cell>
          <cell r="BA5">
            <v>5760</v>
          </cell>
          <cell r="BB5">
            <v>1340</v>
          </cell>
          <cell r="BC5">
            <v>9036</v>
          </cell>
          <cell r="BD5">
            <v>3801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803</v>
          </cell>
          <cell r="BR5">
            <v>1560</v>
          </cell>
          <cell r="BS5">
            <v>619</v>
          </cell>
          <cell r="BT5">
            <v>0</v>
          </cell>
          <cell r="BU5">
            <v>123</v>
          </cell>
          <cell r="BV5">
            <v>90</v>
          </cell>
          <cell r="BW5">
            <v>79</v>
          </cell>
          <cell r="BX5">
            <v>79</v>
          </cell>
          <cell r="BY5">
            <v>80</v>
          </cell>
          <cell r="BZ5">
            <v>8744</v>
          </cell>
          <cell r="CA5">
            <v>3094</v>
          </cell>
          <cell r="CB5">
            <v>11041</v>
          </cell>
          <cell r="CC5">
            <v>4028</v>
          </cell>
          <cell r="CD5">
            <v>6142</v>
          </cell>
          <cell r="CE5">
            <v>1658</v>
          </cell>
          <cell r="CF5">
            <v>0</v>
          </cell>
          <cell r="CG5">
            <v>0</v>
          </cell>
          <cell r="CH5">
            <v>6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4513</v>
          </cell>
          <cell r="CQ5">
            <v>2356</v>
          </cell>
          <cell r="CR5">
            <v>0</v>
          </cell>
          <cell r="CS5">
            <v>487</v>
          </cell>
          <cell r="CT5">
            <v>566</v>
          </cell>
          <cell r="CU5">
            <v>0</v>
          </cell>
          <cell r="CV5">
            <v>123</v>
          </cell>
          <cell r="CW5">
            <v>90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8151</v>
          </cell>
          <cell r="DG5">
            <v>3604</v>
          </cell>
          <cell r="DH5">
            <v>1091</v>
          </cell>
          <cell r="DI5">
            <v>1247</v>
          </cell>
          <cell r="DJ5">
            <v>518</v>
          </cell>
          <cell r="DK5">
            <v>2066</v>
          </cell>
          <cell r="DL5">
            <v>2066</v>
          </cell>
          <cell r="DM5">
            <v>0</v>
          </cell>
          <cell r="DN5">
            <v>897</v>
          </cell>
          <cell r="DO5">
            <v>0</v>
          </cell>
          <cell r="DP5">
            <v>875</v>
          </cell>
          <cell r="DQ5">
            <v>641</v>
          </cell>
          <cell r="DR5">
            <v>24</v>
          </cell>
          <cell r="DS5">
            <v>185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891</v>
          </cell>
          <cell r="DY5">
            <v>626</v>
          </cell>
          <cell r="DZ5">
            <v>104</v>
          </cell>
          <cell r="EA5">
            <v>0</v>
          </cell>
          <cell r="EB5">
            <v>400055.18</v>
          </cell>
          <cell r="EC5">
            <v>135335.14</v>
          </cell>
          <cell r="ED5">
            <v>17145.12</v>
          </cell>
          <cell r="EE5">
            <v>0</v>
          </cell>
          <cell r="EF5">
            <v>647.37</v>
          </cell>
          <cell r="EG5">
            <v>16.75</v>
          </cell>
          <cell r="EH5">
            <v>0</v>
          </cell>
          <cell r="EI5">
            <v>44099.2</v>
          </cell>
          <cell r="EJ5">
            <v>68825.87</v>
          </cell>
          <cell r="EK5">
            <v>0</v>
          </cell>
          <cell r="EL5">
            <v>3444887</v>
          </cell>
          <cell r="EM5">
            <v>2516517</v>
          </cell>
          <cell r="EN5">
            <v>441359</v>
          </cell>
          <cell r="EO5">
            <v>131634</v>
          </cell>
          <cell r="EP5">
            <v>67729</v>
          </cell>
          <cell r="EQ5">
            <v>206080</v>
          </cell>
          <cell r="ER5">
            <v>25025</v>
          </cell>
          <cell r="ES5">
            <v>10891</v>
          </cell>
          <cell r="ET5">
            <v>243114</v>
          </cell>
          <cell r="EU5">
            <v>509163</v>
          </cell>
          <cell r="EV5">
            <v>56047</v>
          </cell>
          <cell r="EW5">
            <v>2516517</v>
          </cell>
          <cell r="EX5">
            <v>441359</v>
          </cell>
          <cell r="EY5">
            <v>131634</v>
          </cell>
          <cell r="EZ5">
            <v>67729</v>
          </cell>
          <cell r="FA5">
            <v>206080</v>
          </cell>
          <cell r="FB5">
            <v>25025</v>
          </cell>
          <cell r="FC5">
            <v>10891</v>
          </cell>
          <cell r="FD5">
            <v>243114</v>
          </cell>
          <cell r="FE5">
            <v>509163</v>
          </cell>
          <cell r="FF5">
            <v>56047</v>
          </cell>
          <cell r="FG5">
            <v>75748</v>
          </cell>
          <cell r="FH5">
            <v>75748</v>
          </cell>
          <cell r="FI5">
            <v>19000</v>
          </cell>
          <cell r="FJ5">
            <v>35548</v>
          </cell>
          <cell r="FK5">
            <v>21200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93500</v>
          </cell>
          <cell r="FR5">
            <v>0</v>
          </cell>
          <cell r="FS5">
            <v>0</v>
          </cell>
          <cell r="FT5">
            <v>0</v>
          </cell>
          <cell r="FU5">
            <v>0</v>
          </cell>
          <cell r="FV5">
            <v>0</v>
          </cell>
          <cell r="FW5">
            <v>0</v>
          </cell>
          <cell r="FX5">
            <v>0</v>
          </cell>
          <cell r="FY5">
            <v>76000</v>
          </cell>
          <cell r="FZ5">
            <v>5500</v>
          </cell>
          <cell r="GA5">
            <v>34322</v>
          </cell>
          <cell r="GB5">
            <v>0</v>
          </cell>
          <cell r="GC5">
            <v>497</v>
          </cell>
          <cell r="GD5">
            <v>0</v>
          </cell>
          <cell r="GE5">
            <v>41113</v>
          </cell>
          <cell r="GF5">
            <v>0</v>
          </cell>
          <cell r="GG5">
            <v>0</v>
          </cell>
          <cell r="GH5">
            <v>208</v>
          </cell>
          <cell r="GI5">
            <v>0</v>
          </cell>
          <cell r="GJ5">
            <v>296</v>
          </cell>
          <cell r="GK5">
            <v>111</v>
          </cell>
          <cell r="GL5">
            <v>43</v>
          </cell>
          <cell r="GM5">
            <v>61</v>
          </cell>
          <cell r="GN5">
            <v>18</v>
          </cell>
          <cell r="GO5" t="str">
            <v>68756258</v>
          </cell>
          <cell r="GP5" t="str">
            <v>68756661</v>
          </cell>
          <cell r="GQ5">
            <v>5</v>
          </cell>
          <cell r="GR5">
            <v>0</v>
          </cell>
          <cell r="GS5">
            <v>5</v>
          </cell>
          <cell r="GT5">
            <v>1</v>
          </cell>
          <cell r="GU5">
            <v>642</v>
          </cell>
          <cell r="GV5">
            <v>176</v>
          </cell>
          <cell r="GW5">
            <v>73</v>
          </cell>
          <cell r="GX5">
            <v>105</v>
          </cell>
          <cell r="GY5">
            <v>1396</v>
          </cell>
          <cell r="GZ5">
            <v>1036</v>
          </cell>
          <cell r="HA5">
            <v>0</v>
          </cell>
          <cell r="HB5">
            <v>8118</v>
          </cell>
          <cell r="HC5">
            <v>4441</v>
          </cell>
          <cell r="HD5">
            <v>555</v>
          </cell>
          <cell r="HE5">
            <v>988345</v>
          </cell>
          <cell r="HF5">
            <v>3122</v>
          </cell>
          <cell r="HG5">
            <v>93500</v>
          </cell>
          <cell r="HH5">
            <v>0</v>
          </cell>
          <cell r="HI5">
            <v>0</v>
          </cell>
          <cell r="HJ5">
            <v>0</v>
          </cell>
          <cell r="HK5">
            <v>0</v>
          </cell>
          <cell r="HL5">
            <v>0</v>
          </cell>
          <cell r="HM5">
            <v>32</v>
          </cell>
          <cell r="HN5">
            <v>5</v>
          </cell>
          <cell r="HO5">
            <v>17</v>
          </cell>
          <cell r="HP5">
            <v>4</v>
          </cell>
          <cell r="HQ5">
            <v>2</v>
          </cell>
          <cell r="HR5">
            <v>57</v>
          </cell>
          <cell r="HS5">
            <v>11</v>
          </cell>
          <cell r="HT5">
            <v>3</v>
          </cell>
          <cell r="HU5">
            <v>611731</v>
          </cell>
          <cell r="HV5">
            <v>4740</v>
          </cell>
          <cell r="HW5">
            <v>6</v>
          </cell>
          <cell r="HX5">
            <v>21</v>
          </cell>
          <cell r="HY5">
            <v>74166</v>
          </cell>
          <cell r="HZ5">
            <v>8</v>
          </cell>
          <cell r="IA5">
            <v>1544</v>
          </cell>
          <cell r="IB5">
            <v>21</v>
          </cell>
          <cell r="IC5">
            <v>2787</v>
          </cell>
          <cell r="ID5">
            <v>9</v>
          </cell>
          <cell r="IE5">
            <v>651</v>
          </cell>
          <cell r="IF5">
            <v>0</v>
          </cell>
          <cell r="IG5">
            <v>769</v>
          </cell>
          <cell r="IH5">
            <v>19034</v>
          </cell>
          <cell r="II5">
            <v>0</v>
          </cell>
          <cell r="IJ5">
            <v>18</v>
          </cell>
          <cell r="IK5">
            <v>135</v>
          </cell>
          <cell r="IL5">
            <v>930</v>
          </cell>
          <cell r="IM5">
            <v>513</v>
          </cell>
          <cell r="IN5">
            <v>3470</v>
          </cell>
          <cell r="IO5">
            <v>8857</v>
          </cell>
          <cell r="IP5">
            <v>2612</v>
          </cell>
          <cell r="IQ5">
            <v>32010</v>
          </cell>
        </row>
        <row r="6">
          <cell r="A6" t="str">
            <v>10487</v>
          </cell>
          <cell r="B6" t="str">
            <v>华中科技大学</v>
          </cell>
          <cell r="C6" t="str">
            <v>360</v>
          </cell>
          <cell r="D6" t="str">
            <v>360教育部</v>
          </cell>
          <cell r="E6" t="str">
            <v>42</v>
          </cell>
          <cell r="F6" t="str">
            <v>湖  北</v>
          </cell>
          <cell r="G6" t="str">
            <v>11</v>
          </cell>
          <cell r="H6" t="str">
            <v>02</v>
          </cell>
          <cell r="I6">
            <v>8485</v>
          </cell>
          <cell r="J6">
            <v>8049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36114</v>
          </cell>
          <cell r="P6">
            <v>34801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8893</v>
          </cell>
          <cell r="V6">
            <v>8415</v>
          </cell>
          <cell r="W6">
            <v>9339</v>
          </cell>
          <cell r="X6">
            <v>8911</v>
          </cell>
          <cell r="Y6">
            <v>1986</v>
          </cell>
          <cell r="Z6">
            <v>894</v>
          </cell>
          <cell r="AA6">
            <v>5007</v>
          </cell>
          <cell r="AB6">
            <v>3005</v>
          </cell>
          <cell r="AC6">
            <v>1227</v>
          </cell>
          <cell r="AD6">
            <v>979</v>
          </cell>
          <cell r="AE6">
            <v>3021</v>
          </cell>
          <cell r="AF6">
            <v>2111</v>
          </cell>
          <cell r="AG6">
            <v>1946</v>
          </cell>
          <cell r="AH6">
            <v>666</v>
          </cell>
          <cell r="AI6">
            <v>5245</v>
          </cell>
          <cell r="AJ6">
            <v>1860</v>
          </cell>
          <cell r="AK6">
            <v>1177</v>
          </cell>
          <cell r="AL6">
            <v>510</v>
          </cell>
          <cell r="AM6">
            <v>2543</v>
          </cell>
          <cell r="AN6">
            <v>787</v>
          </cell>
          <cell r="AO6">
            <v>0</v>
          </cell>
          <cell r="AP6">
            <v>0</v>
          </cell>
          <cell r="AQ6">
            <v>1556</v>
          </cell>
          <cell r="AR6">
            <v>1218</v>
          </cell>
          <cell r="AS6">
            <v>1645</v>
          </cell>
          <cell r="AT6">
            <v>1016</v>
          </cell>
          <cell r="AU6">
            <v>830</v>
          </cell>
          <cell r="AV6">
            <v>492</v>
          </cell>
          <cell r="AW6">
            <v>7459</v>
          </cell>
          <cell r="AX6">
            <v>1423</v>
          </cell>
          <cell r="AY6">
            <v>18986</v>
          </cell>
          <cell r="AZ6">
            <v>6061</v>
          </cell>
          <cell r="BA6">
            <v>7036</v>
          </cell>
          <cell r="BB6">
            <v>1513</v>
          </cell>
          <cell r="BC6">
            <v>5108</v>
          </cell>
          <cell r="BD6">
            <v>3261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629</v>
          </cell>
          <cell r="BR6">
            <v>1000</v>
          </cell>
          <cell r="BS6">
            <v>91</v>
          </cell>
          <cell r="BT6">
            <v>0</v>
          </cell>
          <cell r="BU6">
            <v>248</v>
          </cell>
          <cell r="BV6">
            <v>451</v>
          </cell>
          <cell r="BW6">
            <v>80</v>
          </cell>
          <cell r="BX6">
            <v>80</v>
          </cell>
          <cell r="BY6">
            <v>72</v>
          </cell>
          <cell r="BZ6">
            <v>9405</v>
          </cell>
          <cell r="CA6">
            <v>3912</v>
          </cell>
          <cell r="CB6">
            <v>43069</v>
          </cell>
          <cell r="CC6">
            <v>19908</v>
          </cell>
          <cell r="CD6">
            <v>6237</v>
          </cell>
          <cell r="CE6">
            <v>2539</v>
          </cell>
          <cell r="CF6">
            <v>0</v>
          </cell>
          <cell r="CG6">
            <v>0</v>
          </cell>
          <cell r="CH6">
            <v>231</v>
          </cell>
          <cell r="CI6">
            <v>12</v>
          </cell>
          <cell r="CJ6">
            <v>153</v>
          </cell>
          <cell r="CK6">
            <v>14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5930</v>
          </cell>
          <cell r="CQ6">
            <v>563</v>
          </cell>
          <cell r="CR6">
            <v>0</v>
          </cell>
          <cell r="CS6">
            <v>1128</v>
          </cell>
          <cell r="CT6">
            <v>1356</v>
          </cell>
          <cell r="CU6">
            <v>0</v>
          </cell>
          <cell r="CV6">
            <v>248</v>
          </cell>
          <cell r="CW6">
            <v>451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7435</v>
          </cell>
          <cell r="DG6">
            <v>3344</v>
          </cell>
          <cell r="DH6">
            <v>856</v>
          </cell>
          <cell r="DI6">
            <v>1172</v>
          </cell>
          <cell r="DJ6">
            <v>697</v>
          </cell>
          <cell r="DK6">
            <v>1635</v>
          </cell>
          <cell r="DL6">
            <v>1635</v>
          </cell>
          <cell r="DM6">
            <v>0</v>
          </cell>
          <cell r="DN6">
            <v>1069</v>
          </cell>
          <cell r="DO6">
            <v>0</v>
          </cell>
          <cell r="DP6">
            <v>1033</v>
          </cell>
          <cell r="DQ6">
            <v>627</v>
          </cell>
          <cell r="DR6">
            <v>0</v>
          </cell>
          <cell r="DS6">
            <v>0</v>
          </cell>
          <cell r="DT6">
            <v>13</v>
          </cell>
          <cell r="DU6">
            <v>0</v>
          </cell>
          <cell r="DV6">
            <v>0</v>
          </cell>
          <cell r="DW6">
            <v>0</v>
          </cell>
          <cell r="DX6">
            <v>1338</v>
          </cell>
          <cell r="DY6">
            <v>601</v>
          </cell>
          <cell r="DZ6">
            <v>444</v>
          </cell>
          <cell r="EA6">
            <v>0</v>
          </cell>
          <cell r="EB6">
            <v>370878</v>
          </cell>
          <cell r="EC6">
            <v>168959.8</v>
          </cell>
          <cell r="ED6">
            <v>9795.87</v>
          </cell>
          <cell r="EE6">
            <v>0</v>
          </cell>
          <cell r="EF6">
            <v>467.56</v>
          </cell>
          <cell r="EG6">
            <v>19.33</v>
          </cell>
          <cell r="EH6">
            <v>0</v>
          </cell>
          <cell r="EI6">
            <v>10050</v>
          </cell>
          <cell r="EJ6">
            <v>31400</v>
          </cell>
          <cell r="EK6">
            <v>0</v>
          </cell>
          <cell r="EL6">
            <v>4397813</v>
          </cell>
          <cell r="EM6">
            <v>2146229</v>
          </cell>
          <cell r="EN6">
            <v>760197</v>
          </cell>
          <cell r="EO6">
            <v>158667</v>
          </cell>
          <cell r="EP6">
            <v>44413</v>
          </cell>
          <cell r="EQ6">
            <v>513411</v>
          </cell>
          <cell r="ER6">
            <v>42196</v>
          </cell>
          <cell r="ES6">
            <v>1510</v>
          </cell>
          <cell r="ET6">
            <v>58322</v>
          </cell>
          <cell r="EU6">
            <v>531895</v>
          </cell>
          <cell r="EV6">
            <v>44657</v>
          </cell>
          <cell r="EW6">
            <v>2146229</v>
          </cell>
          <cell r="EX6">
            <v>760197</v>
          </cell>
          <cell r="EY6">
            <v>158667</v>
          </cell>
          <cell r="EZ6">
            <v>44413</v>
          </cell>
          <cell r="FA6">
            <v>513411</v>
          </cell>
          <cell r="FB6">
            <v>42196</v>
          </cell>
          <cell r="FC6">
            <v>1510</v>
          </cell>
          <cell r="FD6">
            <v>58322</v>
          </cell>
          <cell r="FE6">
            <v>531895</v>
          </cell>
          <cell r="FF6">
            <v>44657</v>
          </cell>
          <cell r="FG6">
            <v>114704</v>
          </cell>
          <cell r="FH6">
            <v>77600</v>
          </cell>
          <cell r="FI6">
            <v>24500</v>
          </cell>
          <cell r="FJ6">
            <v>0</v>
          </cell>
          <cell r="FK6">
            <v>53100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9800</v>
          </cell>
          <cell r="FQ6">
            <v>89617</v>
          </cell>
          <cell r="FR6">
            <v>89617</v>
          </cell>
          <cell r="FS6">
            <v>89617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49717</v>
          </cell>
          <cell r="GB6">
            <v>0</v>
          </cell>
          <cell r="GC6">
            <v>1308</v>
          </cell>
          <cell r="GD6">
            <v>0</v>
          </cell>
          <cell r="GE6">
            <v>56381</v>
          </cell>
          <cell r="GF6">
            <v>0</v>
          </cell>
          <cell r="GG6">
            <v>0</v>
          </cell>
          <cell r="GH6">
            <v>167</v>
          </cell>
          <cell r="GI6">
            <v>0</v>
          </cell>
          <cell r="GJ6">
            <v>242</v>
          </cell>
          <cell r="GK6">
            <v>86</v>
          </cell>
          <cell r="GL6">
            <v>0</v>
          </cell>
          <cell r="GM6">
            <v>0</v>
          </cell>
          <cell r="GN6">
            <v>0</v>
          </cell>
          <cell r="GO6" t="str">
            <v>027-87542191</v>
          </cell>
          <cell r="GP6" t="str">
            <v>027-87545438</v>
          </cell>
          <cell r="GQ6">
            <v>0</v>
          </cell>
          <cell r="GR6">
            <v>0</v>
          </cell>
          <cell r="GS6">
            <v>0</v>
          </cell>
          <cell r="GT6">
            <v>0</v>
          </cell>
          <cell r="GU6">
            <v>645</v>
          </cell>
          <cell r="GV6">
            <v>442</v>
          </cell>
          <cell r="GW6">
            <v>248</v>
          </cell>
          <cell r="GX6">
            <v>31</v>
          </cell>
          <cell r="GY6">
            <v>1842</v>
          </cell>
          <cell r="GZ6">
            <v>825</v>
          </cell>
          <cell r="HA6">
            <v>0</v>
          </cell>
          <cell r="HB6">
            <v>23349</v>
          </cell>
          <cell r="HC6">
            <v>21060</v>
          </cell>
          <cell r="HD6">
            <v>889</v>
          </cell>
          <cell r="HE6">
            <v>743050</v>
          </cell>
          <cell r="HF6">
            <v>1400</v>
          </cell>
          <cell r="HG6">
            <v>0</v>
          </cell>
          <cell r="HH6">
            <v>0</v>
          </cell>
          <cell r="HI6">
            <v>0</v>
          </cell>
          <cell r="HJ6">
            <v>34704</v>
          </cell>
          <cell r="HK6">
            <v>12</v>
          </cell>
          <cell r="HL6">
            <v>0</v>
          </cell>
          <cell r="HM6">
            <v>29</v>
          </cell>
          <cell r="HN6">
            <v>7</v>
          </cell>
          <cell r="HO6">
            <v>15</v>
          </cell>
          <cell r="HP6">
            <v>8</v>
          </cell>
          <cell r="HQ6">
            <v>6</v>
          </cell>
          <cell r="HR6">
            <v>61</v>
          </cell>
          <cell r="HS6">
            <v>9</v>
          </cell>
          <cell r="HT6">
            <v>3</v>
          </cell>
          <cell r="HU6">
            <v>515210</v>
          </cell>
          <cell r="HV6">
            <v>5396</v>
          </cell>
          <cell r="HW6">
            <v>7</v>
          </cell>
          <cell r="HX6">
            <v>37</v>
          </cell>
          <cell r="HY6">
            <v>0</v>
          </cell>
          <cell r="HZ6">
            <v>102</v>
          </cell>
          <cell r="IA6">
            <v>1581</v>
          </cell>
          <cell r="IB6">
            <v>348</v>
          </cell>
          <cell r="IC6">
            <v>3270</v>
          </cell>
          <cell r="ID6">
            <v>109</v>
          </cell>
          <cell r="IE6">
            <v>771</v>
          </cell>
          <cell r="IF6">
            <v>112</v>
          </cell>
          <cell r="IG6">
            <v>815</v>
          </cell>
          <cell r="IH6">
            <v>24803</v>
          </cell>
          <cell r="II6">
            <v>0</v>
          </cell>
          <cell r="IJ6">
            <v>0</v>
          </cell>
          <cell r="IK6">
            <v>0</v>
          </cell>
          <cell r="IL6">
            <v>0</v>
          </cell>
          <cell r="IM6">
            <v>515</v>
          </cell>
          <cell r="IN6">
            <v>2819</v>
          </cell>
          <cell r="IO6">
            <v>8451</v>
          </cell>
          <cell r="IP6">
            <v>2111</v>
          </cell>
          <cell r="IQ6">
            <v>34801</v>
          </cell>
        </row>
        <row r="7">
          <cell r="A7" t="str">
            <v>10488</v>
          </cell>
          <cell r="B7" t="str">
            <v>武汉科技大学</v>
          </cell>
          <cell r="C7" t="str">
            <v>942</v>
          </cell>
          <cell r="D7" t="str">
            <v>942湖北省</v>
          </cell>
          <cell r="E7" t="str">
            <v>42</v>
          </cell>
          <cell r="F7" t="str">
            <v>湖  北</v>
          </cell>
          <cell r="G7" t="str">
            <v>11</v>
          </cell>
          <cell r="H7" t="str">
            <v>02</v>
          </cell>
          <cell r="I7">
            <v>7064</v>
          </cell>
          <cell r="J7">
            <v>5170</v>
          </cell>
          <cell r="K7">
            <v>300</v>
          </cell>
          <cell r="L7">
            <v>0</v>
          </cell>
          <cell r="M7">
            <v>0</v>
          </cell>
          <cell r="N7">
            <v>0</v>
          </cell>
          <cell r="O7">
            <v>25271</v>
          </cell>
          <cell r="P7">
            <v>20322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8368</v>
          </cell>
          <cell r="V7">
            <v>5588</v>
          </cell>
          <cell r="W7">
            <v>6428</v>
          </cell>
          <cell r="X7">
            <v>5020</v>
          </cell>
          <cell r="Y7">
            <v>784</v>
          </cell>
          <cell r="Z7">
            <v>368</v>
          </cell>
          <cell r="AA7">
            <v>1993</v>
          </cell>
          <cell r="AB7">
            <v>1110</v>
          </cell>
          <cell r="AC7">
            <v>450</v>
          </cell>
          <cell r="AD7">
            <v>344</v>
          </cell>
          <cell r="AE7">
            <v>1151</v>
          </cell>
          <cell r="AF7">
            <v>731</v>
          </cell>
          <cell r="AG7">
            <v>1174</v>
          </cell>
          <cell r="AH7">
            <v>452</v>
          </cell>
          <cell r="AI7">
            <v>4092</v>
          </cell>
          <cell r="AJ7">
            <v>1690</v>
          </cell>
          <cell r="AK7">
            <v>1348</v>
          </cell>
          <cell r="AL7">
            <v>757</v>
          </cell>
          <cell r="AM7">
            <v>2490</v>
          </cell>
          <cell r="AN7">
            <v>812</v>
          </cell>
          <cell r="AO7">
            <v>0</v>
          </cell>
          <cell r="AP7">
            <v>0</v>
          </cell>
          <cell r="AQ7">
            <v>973</v>
          </cell>
          <cell r="AR7">
            <v>851</v>
          </cell>
          <cell r="AS7">
            <v>556</v>
          </cell>
          <cell r="AT7">
            <v>402</v>
          </cell>
          <cell r="AU7">
            <v>319</v>
          </cell>
          <cell r="AV7">
            <v>198</v>
          </cell>
          <cell r="AW7">
            <v>880</v>
          </cell>
          <cell r="AX7">
            <v>38</v>
          </cell>
          <cell r="AY7">
            <v>2290</v>
          </cell>
          <cell r="AZ7">
            <v>120</v>
          </cell>
          <cell r="BA7">
            <v>600</v>
          </cell>
          <cell r="BB7">
            <v>13</v>
          </cell>
          <cell r="BC7">
            <v>686</v>
          </cell>
          <cell r="BD7">
            <v>48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1439</v>
          </cell>
          <cell r="CP7">
            <v>5346</v>
          </cell>
          <cell r="CQ7">
            <v>433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2584</v>
          </cell>
          <cell r="DG7">
            <v>1609</v>
          </cell>
          <cell r="DH7">
            <v>217</v>
          </cell>
          <cell r="DI7">
            <v>523</v>
          </cell>
          <cell r="DJ7">
            <v>421</v>
          </cell>
          <cell r="DK7">
            <v>362</v>
          </cell>
          <cell r="DL7">
            <v>361</v>
          </cell>
          <cell r="DM7">
            <v>1</v>
          </cell>
          <cell r="DN7">
            <v>679</v>
          </cell>
          <cell r="DO7">
            <v>1</v>
          </cell>
          <cell r="DP7">
            <v>669</v>
          </cell>
          <cell r="DQ7">
            <v>540</v>
          </cell>
          <cell r="DR7">
            <v>1</v>
          </cell>
          <cell r="DS7">
            <v>180</v>
          </cell>
          <cell r="DT7">
            <v>28</v>
          </cell>
          <cell r="DU7">
            <v>0</v>
          </cell>
          <cell r="DV7">
            <v>1</v>
          </cell>
          <cell r="DW7">
            <v>0</v>
          </cell>
          <cell r="DX7">
            <v>335</v>
          </cell>
          <cell r="DY7">
            <v>109</v>
          </cell>
          <cell r="DZ7">
            <v>146</v>
          </cell>
          <cell r="EA7">
            <v>0</v>
          </cell>
          <cell r="EB7">
            <v>81644.57</v>
          </cell>
          <cell r="EC7">
            <v>23235.88</v>
          </cell>
          <cell r="ED7">
            <v>2585.09</v>
          </cell>
          <cell r="EE7">
            <v>0</v>
          </cell>
          <cell r="EF7">
            <v>156.05</v>
          </cell>
          <cell r="EG7">
            <v>6.5</v>
          </cell>
          <cell r="EH7">
            <v>0</v>
          </cell>
          <cell r="EI7">
            <v>1050</v>
          </cell>
          <cell r="EJ7">
            <v>9359</v>
          </cell>
          <cell r="EK7">
            <v>0</v>
          </cell>
          <cell r="EL7">
            <v>1803875</v>
          </cell>
          <cell r="EM7">
            <v>982873</v>
          </cell>
          <cell r="EN7">
            <v>378563</v>
          </cell>
          <cell r="EO7">
            <v>225009</v>
          </cell>
          <cell r="EP7">
            <v>64768</v>
          </cell>
          <cell r="EQ7">
            <v>76731</v>
          </cell>
          <cell r="ER7">
            <v>10166</v>
          </cell>
          <cell r="ES7">
            <v>1889</v>
          </cell>
          <cell r="ET7">
            <v>42062</v>
          </cell>
          <cell r="EU7">
            <v>250802</v>
          </cell>
          <cell r="EV7">
            <v>43877</v>
          </cell>
          <cell r="EW7">
            <v>982873</v>
          </cell>
          <cell r="EX7">
            <v>378563</v>
          </cell>
          <cell r="EY7">
            <v>225009</v>
          </cell>
          <cell r="EZ7">
            <v>64768</v>
          </cell>
          <cell r="FA7">
            <v>76731</v>
          </cell>
          <cell r="FB7">
            <v>10166</v>
          </cell>
          <cell r="FC7">
            <v>1889</v>
          </cell>
          <cell r="FD7">
            <v>42062</v>
          </cell>
          <cell r="FE7">
            <v>250802</v>
          </cell>
          <cell r="FF7">
            <v>43877</v>
          </cell>
          <cell r="FG7">
            <v>117262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59875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53144</v>
          </cell>
          <cell r="FZ7">
            <v>3751</v>
          </cell>
          <cell r="GA7">
            <v>10785</v>
          </cell>
          <cell r="GB7">
            <v>0</v>
          </cell>
          <cell r="GC7">
            <v>1234</v>
          </cell>
          <cell r="GD7">
            <v>0</v>
          </cell>
          <cell r="GE7">
            <v>18797</v>
          </cell>
          <cell r="GF7">
            <v>0</v>
          </cell>
          <cell r="GG7">
            <v>0</v>
          </cell>
          <cell r="GH7">
            <v>6</v>
          </cell>
          <cell r="GI7">
            <v>0</v>
          </cell>
          <cell r="GJ7">
            <v>52</v>
          </cell>
          <cell r="GK7">
            <v>55</v>
          </cell>
          <cell r="GL7">
            <v>0</v>
          </cell>
          <cell r="GM7">
            <v>0</v>
          </cell>
          <cell r="GN7">
            <v>0</v>
          </cell>
          <cell r="GO7" t="str">
            <v>027-68862470</v>
          </cell>
          <cell r="GP7" t="str">
            <v>027-68862860</v>
          </cell>
          <cell r="GQ7">
            <v>471</v>
          </cell>
          <cell r="GR7">
            <v>10</v>
          </cell>
          <cell r="GS7">
            <v>10</v>
          </cell>
          <cell r="GT7">
            <v>0</v>
          </cell>
          <cell r="GU7">
            <v>56</v>
          </cell>
          <cell r="GV7">
            <v>183</v>
          </cell>
          <cell r="GW7">
            <v>96</v>
          </cell>
          <cell r="GX7">
            <v>0</v>
          </cell>
          <cell r="GY7">
            <v>328</v>
          </cell>
          <cell r="GZ7">
            <v>58</v>
          </cell>
          <cell r="HA7">
            <v>0</v>
          </cell>
          <cell r="HB7">
            <v>43262</v>
          </cell>
          <cell r="HC7">
            <v>0</v>
          </cell>
          <cell r="HD7">
            <v>0</v>
          </cell>
          <cell r="HE7">
            <v>349785</v>
          </cell>
          <cell r="HF7">
            <v>0</v>
          </cell>
          <cell r="HG7">
            <v>59875</v>
          </cell>
          <cell r="HH7">
            <v>0</v>
          </cell>
          <cell r="HI7">
            <v>0</v>
          </cell>
          <cell r="HJ7">
            <v>0</v>
          </cell>
          <cell r="HK7">
            <v>22</v>
          </cell>
          <cell r="HL7">
            <v>0</v>
          </cell>
          <cell r="HM7">
            <v>5</v>
          </cell>
          <cell r="HN7">
            <v>0</v>
          </cell>
          <cell r="HO7">
            <v>0</v>
          </cell>
          <cell r="HP7">
            <v>0</v>
          </cell>
          <cell r="HQ7">
            <v>0</v>
          </cell>
          <cell r="HR7">
            <v>10</v>
          </cell>
          <cell r="HS7">
            <v>0</v>
          </cell>
          <cell r="HT7">
            <v>1</v>
          </cell>
          <cell r="HU7">
            <v>52104</v>
          </cell>
          <cell r="HV7">
            <v>1054</v>
          </cell>
          <cell r="HW7">
            <v>1</v>
          </cell>
          <cell r="HX7">
            <v>6</v>
          </cell>
          <cell r="HY7">
            <v>64427</v>
          </cell>
          <cell r="HZ7">
            <v>0</v>
          </cell>
          <cell r="IA7">
            <v>72</v>
          </cell>
          <cell r="IB7">
            <v>0</v>
          </cell>
          <cell r="IC7">
            <v>72</v>
          </cell>
          <cell r="ID7">
            <v>0</v>
          </cell>
          <cell r="IE7">
            <v>0</v>
          </cell>
          <cell r="IF7">
            <v>0</v>
          </cell>
          <cell r="IG7">
            <v>0</v>
          </cell>
          <cell r="IH7">
            <v>9070</v>
          </cell>
          <cell r="II7">
            <v>0</v>
          </cell>
          <cell r="IJ7">
            <v>27</v>
          </cell>
          <cell r="IK7">
            <v>0</v>
          </cell>
          <cell r="IL7">
            <v>0</v>
          </cell>
          <cell r="IM7">
            <v>5</v>
          </cell>
          <cell r="IN7">
            <v>196</v>
          </cell>
          <cell r="IO7">
            <v>1008</v>
          </cell>
          <cell r="IP7">
            <v>113</v>
          </cell>
          <cell r="IQ7">
            <v>23957</v>
          </cell>
        </row>
        <row r="8">
          <cell r="A8" t="str">
            <v>10489</v>
          </cell>
          <cell r="B8" t="str">
            <v>长江大学</v>
          </cell>
          <cell r="C8" t="str">
            <v>942</v>
          </cell>
          <cell r="D8" t="str">
            <v>942湖北省</v>
          </cell>
          <cell r="E8" t="str">
            <v>42</v>
          </cell>
          <cell r="F8" t="str">
            <v>湖  北</v>
          </cell>
          <cell r="G8" t="str">
            <v>11</v>
          </cell>
          <cell r="H8" t="str">
            <v>01</v>
          </cell>
          <cell r="I8">
            <v>8612</v>
          </cell>
          <cell r="J8">
            <v>7531</v>
          </cell>
          <cell r="K8">
            <v>185</v>
          </cell>
          <cell r="L8">
            <v>0</v>
          </cell>
          <cell r="M8">
            <v>187</v>
          </cell>
          <cell r="N8">
            <v>0</v>
          </cell>
          <cell r="O8">
            <v>32558</v>
          </cell>
          <cell r="P8">
            <v>29747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8639</v>
          </cell>
          <cell r="V8">
            <v>7873</v>
          </cell>
          <cell r="W8">
            <v>8362</v>
          </cell>
          <cell r="X8">
            <v>7265</v>
          </cell>
          <cell r="Y8">
            <v>7234</v>
          </cell>
          <cell r="Z8">
            <v>2500</v>
          </cell>
          <cell r="AA8">
            <v>23387</v>
          </cell>
          <cell r="AB8">
            <v>8613</v>
          </cell>
          <cell r="AC8">
            <v>7140</v>
          </cell>
          <cell r="AD8">
            <v>3237</v>
          </cell>
          <cell r="AE8">
            <v>9192</v>
          </cell>
          <cell r="AF8">
            <v>2925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666</v>
          </cell>
          <cell r="AX8">
            <v>17</v>
          </cell>
          <cell r="AY8">
            <v>1704</v>
          </cell>
          <cell r="AZ8">
            <v>41</v>
          </cell>
          <cell r="BA8">
            <v>399</v>
          </cell>
          <cell r="BB8">
            <v>0</v>
          </cell>
          <cell r="BC8">
            <v>498</v>
          </cell>
          <cell r="BD8">
            <v>10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12</v>
          </cell>
          <cell r="BR8">
            <v>12</v>
          </cell>
          <cell r="BS8">
            <v>11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143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3230</v>
          </cell>
          <cell r="DG8">
            <v>2155</v>
          </cell>
          <cell r="DH8">
            <v>276</v>
          </cell>
          <cell r="DI8">
            <v>766</v>
          </cell>
          <cell r="DJ8">
            <v>350</v>
          </cell>
          <cell r="DK8">
            <v>272</v>
          </cell>
          <cell r="DL8">
            <v>271</v>
          </cell>
          <cell r="DM8">
            <v>1</v>
          </cell>
          <cell r="DN8">
            <v>707</v>
          </cell>
          <cell r="DO8">
            <v>0</v>
          </cell>
          <cell r="DP8">
            <v>677</v>
          </cell>
          <cell r="DQ8">
            <v>1145</v>
          </cell>
          <cell r="DR8">
            <v>1</v>
          </cell>
          <cell r="DS8">
            <v>221</v>
          </cell>
          <cell r="DT8">
            <v>31</v>
          </cell>
          <cell r="DU8">
            <v>0</v>
          </cell>
          <cell r="DV8">
            <v>14</v>
          </cell>
          <cell r="DW8">
            <v>0</v>
          </cell>
          <cell r="DX8">
            <v>495</v>
          </cell>
          <cell r="DY8">
            <v>142</v>
          </cell>
          <cell r="DZ8">
            <v>260</v>
          </cell>
          <cell r="EA8">
            <v>0</v>
          </cell>
          <cell r="EB8">
            <v>161179.2</v>
          </cell>
          <cell r="EC8">
            <v>30056</v>
          </cell>
          <cell r="ED8">
            <v>4062</v>
          </cell>
          <cell r="EE8">
            <v>0</v>
          </cell>
          <cell r="EF8">
            <v>255</v>
          </cell>
          <cell r="EG8">
            <v>18</v>
          </cell>
          <cell r="EH8">
            <v>0</v>
          </cell>
          <cell r="EI8">
            <v>10000</v>
          </cell>
          <cell r="EJ8">
            <v>15500</v>
          </cell>
          <cell r="EK8">
            <v>0</v>
          </cell>
          <cell r="EL8">
            <v>2512129</v>
          </cell>
          <cell r="EM8">
            <v>1231166</v>
          </cell>
          <cell r="EN8">
            <v>480880</v>
          </cell>
          <cell r="EO8">
            <v>292146</v>
          </cell>
          <cell r="EP8">
            <v>28306</v>
          </cell>
          <cell r="EQ8">
            <v>130718</v>
          </cell>
          <cell r="ER8">
            <v>26977</v>
          </cell>
          <cell r="ES8">
            <v>2733</v>
          </cell>
          <cell r="ET8">
            <v>24239</v>
          </cell>
          <cell r="EU8">
            <v>193292</v>
          </cell>
          <cell r="EV8">
            <v>24308</v>
          </cell>
          <cell r="EW8">
            <v>1231166</v>
          </cell>
          <cell r="EX8">
            <v>480880</v>
          </cell>
          <cell r="EY8">
            <v>292146</v>
          </cell>
          <cell r="EZ8">
            <v>28306</v>
          </cell>
          <cell r="FA8">
            <v>130718</v>
          </cell>
          <cell r="FB8">
            <v>26977</v>
          </cell>
          <cell r="FC8">
            <v>2733</v>
          </cell>
          <cell r="FD8">
            <v>24239</v>
          </cell>
          <cell r="FE8">
            <v>193292</v>
          </cell>
          <cell r="FF8">
            <v>24308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302305</v>
          </cell>
          <cell r="FR8">
            <v>130000</v>
          </cell>
          <cell r="FS8">
            <v>0</v>
          </cell>
          <cell r="FT8">
            <v>130000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158461</v>
          </cell>
          <cell r="FZ8">
            <v>12688</v>
          </cell>
          <cell r="GA8">
            <v>10815</v>
          </cell>
          <cell r="GB8">
            <v>0</v>
          </cell>
          <cell r="GC8">
            <v>1344</v>
          </cell>
          <cell r="GD8">
            <v>0</v>
          </cell>
          <cell r="GE8">
            <v>25463</v>
          </cell>
          <cell r="GF8">
            <v>0</v>
          </cell>
          <cell r="GG8">
            <v>0</v>
          </cell>
          <cell r="GH8">
            <v>3</v>
          </cell>
          <cell r="GI8">
            <v>0</v>
          </cell>
          <cell r="GJ8">
            <v>46</v>
          </cell>
          <cell r="GK8">
            <v>80</v>
          </cell>
          <cell r="GL8">
            <v>154</v>
          </cell>
          <cell r="GM8">
            <v>154</v>
          </cell>
          <cell r="GN8">
            <v>0</v>
          </cell>
          <cell r="GO8" t="str">
            <v>0716-8060983</v>
          </cell>
          <cell r="GP8" t="str">
            <v>0716-8060575</v>
          </cell>
          <cell r="GQ8">
            <v>345</v>
          </cell>
          <cell r="GR8">
            <v>0</v>
          </cell>
          <cell r="GS8">
            <v>3</v>
          </cell>
          <cell r="GT8">
            <v>0</v>
          </cell>
          <cell r="GU8">
            <v>69</v>
          </cell>
          <cell r="GV8">
            <v>57</v>
          </cell>
          <cell r="GW8">
            <v>323</v>
          </cell>
          <cell r="GX8">
            <v>0</v>
          </cell>
          <cell r="GY8">
            <v>365</v>
          </cell>
          <cell r="GZ8">
            <v>9</v>
          </cell>
          <cell r="HA8">
            <v>0</v>
          </cell>
          <cell r="HB8">
            <v>11293</v>
          </cell>
          <cell r="HC8">
            <v>11293</v>
          </cell>
          <cell r="HD8">
            <v>0</v>
          </cell>
          <cell r="HE8">
            <v>269413</v>
          </cell>
          <cell r="HF8">
            <v>0</v>
          </cell>
          <cell r="HG8">
            <v>172305</v>
          </cell>
          <cell r="HH8">
            <v>0</v>
          </cell>
          <cell r="HI8">
            <v>0</v>
          </cell>
          <cell r="HJ8">
            <v>0</v>
          </cell>
          <cell r="HK8">
            <v>33</v>
          </cell>
          <cell r="HL8">
            <v>0</v>
          </cell>
          <cell r="HM8">
            <v>1</v>
          </cell>
          <cell r="HN8">
            <v>0</v>
          </cell>
          <cell r="HO8">
            <v>0</v>
          </cell>
          <cell r="HP8">
            <v>1</v>
          </cell>
          <cell r="HQ8">
            <v>0</v>
          </cell>
          <cell r="HR8">
            <v>3</v>
          </cell>
          <cell r="HS8">
            <v>0</v>
          </cell>
          <cell r="HT8">
            <v>1</v>
          </cell>
          <cell r="HU8">
            <v>130000</v>
          </cell>
          <cell r="HV8">
            <v>1334</v>
          </cell>
          <cell r="HW8">
            <v>0</v>
          </cell>
          <cell r="HX8">
            <v>20</v>
          </cell>
          <cell r="HY8">
            <v>80524</v>
          </cell>
          <cell r="HZ8">
            <v>0</v>
          </cell>
          <cell r="IA8">
            <v>36</v>
          </cell>
          <cell r="IB8">
            <v>0</v>
          </cell>
          <cell r="IC8">
            <v>36</v>
          </cell>
          <cell r="ID8">
            <v>0</v>
          </cell>
          <cell r="IE8">
            <v>0</v>
          </cell>
          <cell r="IF8">
            <v>0</v>
          </cell>
          <cell r="IG8">
            <v>0</v>
          </cell>
          <cell r="IH8">
            <v>8664</v>
          </cell>
          <cell r="II8">
            <v>0</v>
          </cell>
          <cell r="IJ8">
            <v>0</v>
          </cell>
          <cell r="IK8">
            <v>0</v>
          </cell>
          <cell r="IL8">
            <v>0</v>
          </cell>
          <cell r="IM8">
            <v>0</v>
          </cell>
          <cell r="IN8">
            <v>105</v>
          </cell>
          <cell r="IO8">
            <v>636</v>
          </cell>
          <cell r="IP8">
            <v>250</v>
          </cell>
          <cell r="IQ8">
            <v>32558</v>
          </cell>
        </row>
        <row r="9">
          <cell r="A9" t="str">
            <v>10490</v>
          </cell>
          <cell r="B9" t="str">
            <v>武汉工程大学</v>
          </cell>
          <cell r="C9" t="str">
            <v>942</v>
          </cell>
          <cell r="D9" t="str">
            <v>942湖北省</v>
          </cell>
          <cell r="E9" t="str">
            <v>42</v>
          </cell>
          <cell r="F9" t="str">
            <v>湖  北</v>
          </cell>
          <cell r="G9" t="str">
            <v>11</v>
          </cell>
          <cell r="H9" t="str">
            <v>02</v>
          </cell>
          <cell r="I9">
            <v>5094</v>
          </cell>
          <cell r="J9">
            <v>4130</v>
          </cell>
          <cell r="K9">
            <v>280</v>
          </cell>
          <cell r="L9">
            <v>0</v>
          </cell>
          <cell r="M9">
            <v>0</v>
          </cell>
          <cell r="N9">
            <v>0</v>
          </cell>
          <cell r="O9">
            <v>17423</v>
          </cell>
          <cell r="P9">
            <v>15556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6194</v>
          </cell>
          <cell r="V9">
            <v>3671</v>
          </cell>
          <cell r="W9">
            <v>4264</v>
          </cell>
          <cell r="X9">
            <v>3765</v>
          </cell>
          <cell r="Y9">
            <v>1487</v>
          </cell>
          <cell r="Z9">
            <v>337</v>
          </cell>
          <cell r="AA9">
            <v>4661</v>
          </cell>
          <cell r="AB9">
            <v>1746</v>
          </cell>
          <cell r="AC9">
            <v>429</v>
          </cell>
          <cell r="AD9">
            <v>266</v>
          </cell>
          <cell r="AE9">
            <v>1088</v>
          </cell>
          <cell r="AF9">
            <v>339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327</v>
          </cell>
          <cell r="AR9">
            <v>327</v>
          </cell>
          <cell r="AS9">
            <v>672</v>
          </cell>
          <cell r="AT9">
            <v>260</v>
          </cell>
          <cell r="AU9">
            <v>198</v>
          </cell>
          <cell r="AV9">
            <v>198</v>
          </cell>
          <cell r="AW9">
            <v>387</v>
          </cell>
          <cell r="AX9">
            <v>0</v>
          </cell>
          <cell r="AY9">
            <v>878</v>
          </cell>
          <cell r="AZ9">
            <v>0</v>
          </cell>
          <cell r="BA9">
            <v>220</v>
          </cell>
          <cell r="BB9">
            <v>0</v>
          </cell>
          <cell r="BC9">
            <v>201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273</v>
          </cell>
          <cell r="CP9">
            <v>1253</v>
          </cell>
          <cell r="CQ9">
            <v>0</v>
          </cell>
          <cell r="CR9">
            <v>0</v>
          </cell>
          <cell r="CS9">
            <v>10</v>
          </cell>
          <cell r="CT9">
            <v>30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2007</v>
          </cell>
          <cell r="DG9">
            <v>1189</v>
          </cell>
          <cell r="DH9">
            <v>173</v>
          </cell>
          <cell r="DI9">
            <v>388</v>
          </cell>
          <cell r="DJ9">
            <v>500</v>
          </cell>
          <cell r="DK9">
            <v>215</v>
          </cell>
          <cell r="DL9">
            <v>210</v>
          </cell>
          <cell r="DM9">
            <v>5</v>
          </cell>
          <cell r="DN9">
            <v>678</v>
          </cell>
          <cell r="DO9">
            <v>0</v>
          </cell>
          <cell r="DP9">
            <v>674</v>
          </cell>
          <cell r="DQ9">
            <v>294</v>
          </cell>
          <cell r="DR9">
            <v>0</v>
          </cell>
          <cell r="DS9">
            <v>98</v>
          </cell>
          <cell r="DT9">
            <v>2</v>
          </cell>
          <cell r="DU9">
            <v>0</v>
          </cell>
          <cell r="DV9">
            <v>0</v>
          </cell>
          <cell r="DW9">
            <v>0</v>
          </cell>
          <cell r="DX9">
            <v>110</v>
          </cell>
          <cell r="DY9">
            <v>12</v>
          </cell>
          <cell r="DZ9">
            <v>42</v>
          </cell>
          <cell r="EA9">
            <v>0</v>
          </cell>
          <cell r="EB9">
            <v>105000</v>
          </cell>
          <cell r="EC9">
            <v>16900</v>
          </cell>
          <cell r="ED9">
            <v>1589.9</v>
          </cell>
          <cell r="EE9">
            <v>0</v>
          </cell>
          <cell r="EF9">
            <v>108.49</v>
          </cell>
          <cell r="EG9">
            <v>6</v>
          </cell>
          <cell r="EH9">
            <v>0</v>
          </cell>
          <cell r="EI9">
            <v>6860.8</v>
          </cell>
          <cell r="EJ9">
            <v>11776</v>
          </cell>
          <cell r="EK9">
            <v>0</v>
          </cell>
          <cell r="EL9">
            <v>1092653</v>
          </cell>
          <cell r="EM9">
            <v>790000</v>
          </cell>
          <cell r="EN9">
            <v>427624</v>
          </cell>
          <cell r="EO9">
            <v>85374</v>
          </cell>
          <cell r="EP9">
            <v>26859</v>
          </cell>
          <cell r="EQ9">
            <v>148080</v>
          </cell>
          <cell r="ER9">
            <v>149775</v>
          </cell>
          <cell r="ES9">
            <v>17536</v>
          </cell>
          <cell r="ET9">
            <v>7928</v>
          </cell>
          <cell r="EU9">
            <v>203409</v>
          </cell>
          <cell r="EV9">
            <v>20661</v>
          </cell>
          <cell r="EW9">
            <v>790000</v>
          </cell>
          <cell r="EX9">
            <v>427624</v>
          </cell>
          <cell r="EY9">
            <v>85374</v>
          </cell>
          <cell r="EZ9">
            <v>26859</v>
          </cell>
          <cell r="FA9">
            <v>148080</v>
          </cell>
          <cell r="FB9">
            <v>149775</v>
          </cell>
          <cell r="FC9">
            <v>17536</v>
          </cell>
          <cell r="FD9">
            <v>7928</v>
          </cell>
          <cell r="FE9">
            <v>203409</v>
          </cell>
          <cell r="FF9">
            <v>20661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14254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5758</v>
          </cell>
          <cell r="GB9">
            <v>0</v>
          </cell>
          <cell r="GC9">
            <v>816</v>
          </cell>
          <cell r="GD9">
            <v>0</v>
          </cell>
          <cell r="GE9">
            <v>10212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26</v>
          </cell>
          <cell r="GK9">
            <v>50</v>
          </cell>
          <cell r="GL9">
            <v>0</v>
          </cell>
          <cell r="GM9">
            <v>0</v>
          </cell>
          <cell r="GN9">
            <v>0</v>
          </cell>
          <cell r="GO9" t="str">
            <v>027-87195623</v>
          </cell>
          <cell r="GP9" t="str">
            <v>027-87195310</v>
          </cell>
          <cell r="GQ9">
            <v>280</v>
          </cell>
          <cell r="GR9">
            <v>0</v>
          </cell>
          <cell r="GS9">
            <v>0</v>
          </cell>
          <cell r="GT9">
            <v>0</v>
          </cell>
          <cell r="GU9">
            <v>11</v>
          </cell>
          <cell r="GV9">
            <v>65</v>
          </cell>
          <cell r="GW9">
            <v>34</v>
          </cell>
          <cell r="GX9">
            <v>0</v>
          </cell>
          <cell r="GY9">
            <v>292</v>
          </cell>
          <cell r="GZ9">
            <v>0</v>
          </cell>
          <cell r="HA9">
            <v>0</v>
          </cell>
          <cell r="HB9">
            <v>35313</v>
          </cell>
          <cell r="HC9">
            <v>13977</v>
          </cell>
          <cell r="HD9">
            <v>0</v>
          </cell>
          <cell r="HE9">
            <v>259992</v>
          </cell>
          <cell r="HF9">
            <v>21336</v>
          </cell>
          <cell r="HG9">
            <v>14254</v>
          </cell>
          <cell r="HH9">
            <v>3565</v>
          </cell>
          <cell r="HI9">
            <v>10589</v>
          </cell>
          <cell r="HJ9">
            <v>0</v>
          </cell>
          <cell r="HK9">
            <v>28</v>
          </cell>
          <cell r="HL9">
            <v>0</v>
          </cell>
          <cell r="HM9">
            <v>0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24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2</v>
          </cell>
          <cell r="HY9">
            <v>73363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0</v>
          </cell>
          <cell r="IG9">
            <v>0</v>
          </cell>
          <cell r="IH9">
            <v>5737</v>
          </cell>
          <cell r="II9">
            <v>0</v>
          </cell>
          <cell r="IJ9">
            <v>7</v>
          </cell>
          <cell r="IK9">
            <v>0</v>
          </cell>
          <cell r="IL9">
            <v>0</v>
          </cell>
          <cell r="IM9">
            <v>0</v>
          </cell>
          <cell r="IN9">
            <v>22</v>
          </cell>
          <cell r="IO9">
            <v>148</v>
          </cell>
          <cell r="IP9">
            <v>7</v>
          </cell>
          <cell r="IQ9">
            <v>17223</v>
          </cell>
        </row>
        <row r="10">
          <cell r="A10" t="str">
            <v>10491</v>
          </cell>
          <cell r="B10" t="str">
            <v>中国地质大学</v>
          </cell>
          <cell r="C10" t="str">
            <v>360</v>
          </cell>
          <cell r="D10" t="str">
            <v>360教育部</v>
          </cell>
          <cell r="E10" t="str">
            <v>42</v>
          </cell>
          <cell r="F10" t="str">
            <v>湖  北</v>
          </cell>
          <cell r="G10" t="str">
            <v>11</v>
          </cell>
          <cell r="H10" t="str">
            <v>02</v>
          </cell>
          <cell r="I10">
            <v>4479</v>
          </cell>
          <cell r="J10">
            <v>4479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17987</v>
          </cell>
          <cell r="P10">
            <v>17987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4205</v>
          </cell>
          <cell r="V10">
            <v>4205</v>
          </cell>
          <cell r="W10">
            <v>4269</v>
          </cell>
          <cell r="X10">
            <v>4269</v>
          </cell>
          <cell r="Y10">
            <v>1019</v>
          </cell>
          <cell r="Z10">
            <v>426</v>
          </cell>
          <cell r="AA10">
            <v>2040</v>
          </cell>
          <cell r="AB10">
            <v>853</v>
          </cell>
          <cell r="AC10">
            <v>1533</v>
          </cell>
          <cell r="AD10">
            <v>602</v>
          </cell>
          <cell r="AE10">
            <v>236</v>
          </cell>
          <cell r="AF10">
            <v>0</v>
          </cell>
          <cell r="AG10">
            <v>191</v>
          </cell>
          <cell r="AH10">
            <v>172</v>
          </cell>
          <cell r="AI10">
            <v>334</v>
          </cell>
          <cell r="AJ10">
            <v>219</v>
          </cell>
          <cell r="AK10">
            <v>694</v>
          </cell>
          <cell r="AL10">
            <v>250</v>
          </cell>
          <cell r="AM10">
            <v>37</v>
          </cell>
          <cell r="AN10">
            <v>0</v>
          </cell>
          <cell r="AO10">
            <v>0</v>
          </cell>
          <cell r="AP10">
            <v>0</v>
          </cell>
          <cell r="AQ10">
            <v>541</v>
          </cell>
          <cell r="AR10">
            <v>541</v>
          </cell>
          <cell r="AS10">
            <v>880</v>
          </cell>
          <cell r="AT10">
            <v>677</v>
          </cell>
          <cell r="AU10">
            <v>541</v>
          </cell>
          <cell r="AV10">
            <v>541</v>
          </cell>
          <cell r="AW10">
            <v>1932</v>
          </cell>
          <cell r="AX10">
            <v>242</v>
          </cell>
          <cell r="AY10">
            <v>5139</v>
          </cell>
          <cell r="AZ10">
            <v>1168</v>
          </cell>
          <cell r="BA10">
            <v>1339</v>
          </cell>
          <cell r="BB10">
            <v>161</v>
          </cell>
          <cell r="BC10">
            <v>1594</v>
          </cell>
          <cell r="BD10">
            <v>686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101</v>
          </cell>
          <cell r="BR10">
            <v>321</v>
          </cell>
          <cell r="BS10">
            <v>51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66</v>
          </cell>
          <cell r="BZ10">
            <v>10981</v>
          </cell>
          <cell r="CA10">
            <v>4069</v>
          </cell>
          <cell r="CB10">
            <v>17055</v>
          </cell>
          <cell r="CC10">
            <v>7533</v>
          </cell>
          <cell r="CD10">
            <v>6493</v>
          </cell>
          <cell r="CE10">
            <v>2547</v>
          </cell>
          <cell r="CF10">
            <v>0</v>
          </cell>
          <cell r="CG10">
            <v>0</v>
          </cell>
          <cell r="CH10">
            <v>1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163</v>
          </cell>
          <cell r="CQ10">
            <v>118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3130</v>
          </cell>
          <cell r="DG10">
            <v>1633</v>
          </cell>
          <cell r="DH10">
            <v>390</v>
          </cell>
          <cell r="DI10">
            <v>450</v>
          </cell>
          <cell r="DJ10">
            <v>281</v>
          </cell>
          <cell r="DK10">
            <v>560</v>
          </cell>
          <cell r="DL10">
            <v>560</v>
          </cell>
          <cell r="DM10">
            <v>0</v>
          </cell>
          <cell r="DN10">
            <v>699</v>
          </cell>
          <cell r="DO10">
            <v>0</v>
          </cell>
          <cell r="DP10">
            <v>699</v>
          </cell>
          <cell r="DQ10">
            <v>374</v>
          </cell>
          <cell r="DR10">
            <v>0</v>
          </cell>
          <cell r="DS10">
            <v>64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80</v>
          </cell>
          <cell r="DY10">
            <v>48</v>
          </cell>
          <cell r="DZ10">
            <v>32</v>
          </cell>
          <cell r="EA10">
            <v>0</v>
          </cell>
          <cell r="EB10">
            <v>111382.29</v>
          </cell>
          <cell r="EC10">
            <v>29584.45</v>
          </cell>
          <cell r="ED10">
            <v>3266.81</v>
          </cell>
          <cell r="EE10">
            <v>0</v>
          </cell>
          <cell r="EF10">
            <v>148.13</v>
          </cell>
          <cell r="EG10">
            <v>8.44</v>
          </cell>
          <cell r="EH10">
            <v>0</v>
          </cell>
          <cell r="EI10">
            <v>6000</v>
          </cell>
          <cell r="EJ10">
            <v>6000</v>
          </cell>
          <cell r="EK10">
            <v>0</v>
          </cell>
          <cell r="EL10">
            <v>1133497</v>
          </cell>
          <cell r="EM10">
            <v>750804</v>
          </cell>
          <cell r="EN10">
            <v>258956</v>
          </cell>
          <cell r="EO10">
            <v>60913</v>
          </cell>
          <cell r="EP10">
            <v>21570</v>
          </cell>
          <cell r="EQ10">
            <v>154511</v>
          </cell>
          <cell r="ER10">
            <v>16372</v>
          </cell>
          <cell r="ES10">
            <v>5590</v>
          </cell>
          <cell r="ET10">
            <v>60564</v>
          </cell>
          <cell r="EU10">
            <v>248056</v>
          </cell>
          <cell r="EV10">
            <v>23365</v>
          </cell>
          <cell r="EW10">
            <v>750804</v>
          </cell>
          <cell r="EX10">
            <v>258956</v>
          </cell>
          <cell r="EY10">
            <v>60913</v>
          </cell>
          <cell r="EZ10">
            <v>21570</v>
          </cell>
          <cell r="FA10">
            <v>154511</v>
          </cell>
          <cell r="FB10">
            <v>16372</v>
          </cell>
          <cell r="FC10">
            <v>5590</v>
          </cell>
          <cell r="FD10">
            <v>60564</v>
          </cell>
          <cell r="FE10">
            <v>248056</v>
          </cell>
          <cell r="FF10">
            <v>23365</v>
          </cell>
          <cell r="FG10">
            <v>13236</v>
          </cell>
          <cell r="FH10">
            <v>13236</v>
          </cell>
          <cell r="FI10">
            <v>13236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12789</v>
          </cell>
          <cell r="GB10">
            <v>0</v>
          </cell>
          <cell r="GC10">
            <v>1274</v>
          </cell>
          <cell r="GD10">
            <v>0</v>
          </cell>
          <cell r="GE10">
            <v>13791</v>
          </cell>
          <cell r="GF10">
            <v>0</v>
          </cell>
          <cell r="GG10">
            <v>0</v>
          </cell>
          <cell r="GH10">
            <v>39</v>
          </cell>
          <cell r="GI10">
            <v>0</v>
          </cell>
          <cell r="GJ10">
            <v>120</v>
          </cell>
          <cell r="GK10">
            <v>59</v>
          </cell>
          <cell r="GL10">
            <v>20</v>
          </cell>
          <cell r="GM10">
            <v>36</v>
          </cell>
          <cell r="GN10">
            <v>16</v>
          </cell>
          <cell r="GO10" t="str">
            <v>027-87481030</v>
          </cell>
          <cell r="GP10" t="str">
            <v>027-87481030</v>
          </cell>
          <cell r="GQ10">
            <v>0</v>
          </cell>
          <cell r="GR10">
            <v>0</v>
          </cell>
          <cell r="GS10">
            <v>0</v>
          </cell>
          <cell r="GT10">
            <v>40</v>
          </cell>
          <cell r="GU10">
            <v>36</v>
          </cell>
          <cell r="GV10">
            <v>44</v>
          </cell>
          <cell r="GW10">
            <v>0</v>
          </cell>
          <cell r="GX10">
            <v>177</v>
          </cell>
          <cell r="GY10">
            <v>393</v>
          </cell>
          <cell r="GZ10">
            <v>66</v>
          </cell>
          <cell r="HA10">
            <v>0</v>
          </cell>
          <cell r="HB10">
            <v>0</v>
          </cell>
          <cell r="HC10">
            <v>0</v>
          </cell>
          <cell r="HD10">
            <v>0</v>
          </cell>
          <cell r="HE10">
            <v>325000</v>
          </cell>
          <cell r="HF10">
            <v>0</v>
          </cell>
          <cell r="HG10">
            <v>0</v>
          </cell>
          <cell r="HH10">
            <v>0</v>
          </cell>
          <cell r="HI10">
            <v>0</v>
          </cell>
          <cell r="HJ10">
            <v>0</v>
          </cell>
          <cell r="HK10">
            <v>0</v>
          </cell>
          <cell r="HL10">
            <v>0</v>
          </cell>
          <cell r="HM10">
            <v>9</v>
          </cell>
          <cell r="HN10">
            <v>2</v>
          </cell>
          <cell r="HO10">
            <v>8</v>
          </cell>
          <cell r="HP10">
            <v>1</v>
          </cell>
          <cell r="HQ10">
            <v>0</v>
          </cell>
          <cell r="HR10">
            <v>17</v>
          </cell>
          <cell r="HS10">
            <v>5</v>
          </cell>
          <cell r="HT10">
            <v>0</v>
          </cell>
          <cell r="HU10">
            <v>0</v>
          </cell>
          <cell r="HV10">
            <v>0</v>
          </cell>
          <cell r="HW10">
            <v>0</v>
          </cell>
          <cell r="HX10">
            <v>3</v>
          </cell>
          <cell r="HY10">
            <v>0</v>
          </cell>
          <cell r="HZ10">
            <v>0</v>
          </cell>
          <cell r="IA10">
            <v>321</v>
          </cell>
          <cell r="IB10">
            <v>0</v>
          </cell>
          <cell r="IC10">
            <v>353</v>
          </cell>
          <cell r="ID10">
            <v>0</v>
          </cell>
          <cell r="IE10">
            <v>0</v>
          </cell>
          <cell r="IF10">
            <v>0</v>
          </cell>
          <cell r="IG10">
            <v>0</v>
          </cell>
          <cell r="IH10">
            <v>8512</v>
          </cell>
          <cell r="II10">
            <v>0</v>
          </cell>
          <cell r="IJ10">
            <v>15</v>
          </cell>
          <cell r="IK10">
            <v>0</v>
          </cell>
          <cell r="IL10">
            <v>0</v>
          </cell>
          <cell r="IM10">
            <v>8</v>
          </cell>
          <cell r="IN10">
            <v>543</v>
          </cell>
          <cell r="IO10">
            <v>2187</v>
          </cell>
          <cell r="IP10">
            <v>282</v>
          </cell>
          <cell r="IQ10">
            <v>17810</v>
          </cell>
        </row>
        <row r="11">
          <cell r="A11" t="str">
            <v>10495</v>
          </cell>
          <cell r="B11" t="str">
            <v>武汉科技学院</v>
          </cell>
          <cell r="C11" t="str">
            <v>942</v>
          </cell>
          <cell r="D11" t="str">
            <v>942湖北省</v>
          </cell>
          <cell r="E11" t="str">
            <v>42</v>
          </cell>
          <cell r="F11" t="str">
            <v>湖  北</v>
          </cell>
          <cell r="G11" t="str">
            <v>12</v>
          </cell>
          <cell r="H11" t="str">
            <v>02</v>
          </cell>
          <cell r="I11">
            <v>5049</v>
          </cell>
          <cell r="J11">
            <v>3633</v>
          </cell>
          <cell r="K11">
            <v>271</v>
          </cell>
          <cell r="L11">
            <v>0</v>
          </cell>
          <cell r="M11">
            <v>0</v>
          </cell>
          <cell r="N11">
            <v>0</v>
          </cell>
          <cell r="O11">
            <v>16916</v>
          </cell>
          <cell r="P11">
            <v>13671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4036</v>
          </cell>
          <cell r="V11">
            <v>3269</v>
          </cell>
          <cell r="W11">
            <v>4308</v>
          </cell>
          <cell r="X11">
            <v>3307</v>
          </cell>
          <cell r="Y11">
            <v>1246</v>
          </cell>
          <cell r="Z11">
            <v>305</v>
          </cell>
          <cell r="AA11">
            <v>3308</v>
          </cell>
          <cell r="AB11">
            <v>882</v>
          </cell>
          <cell r="AC11">
            <v>714</v>
          </cell>
          <cell r="AD11">
            <v>328</v>
          </cell>
          <cell r="AE11">
            <v>1124</v>
          </cell>
          <cell r="AF11">
            <v>309</v>
          </cell>
          <cell r="AG11">
            <v>1153</v>
          </cell>
          <cell r="AH11">
            <v>266</v>
          </cell>
          <cell r="AI11">
            <v>1318</v>
          </cell>
          <cell r="AJ11">
            <v>333</v>
          </cell>
          <cell r="AK11">
            <v>66</v>
          </cell>
          <cell r="AL11">
            <v>66</v>
          </cell>
          <cell r="AM11">
            <v>64</v>
          </cell>
          <cell r="AN11">
            <v>57</v>
          </cell>
          <cell r="AO11">
            <v>0</v>
          </cell>
          <cell r="AP11">
            <v>0</v>
          </cell>
          <cell r="AQ11">
            <v>264</v>
          </cell>
          <cell r="AR11">
            <v>232</v>
          </cell>
          <cell r="AS11">
            <v>363</v>
          </cell>
          <cell r="AT11">
            <v>150</v>
          </cell>
          <cell r="AU11">
            <v>49</v>
          </cell>
          <cell r="AV11">
            <v>17</v>
          </cell>
          <cell r="AW11">
            <v>216</v>
          </cell>
          <cell r="AX11">
            <v>0</v>
          </cell>
          <cell r="AY11">
            <v>512</v>
          </cell>
          <cell r="AZ11">
            <v>0</v>
          </cell>
          <cell r="BA11">
            <v>82</v>
          </cell>
          <cell r="BB11">
            <v>0</v>
          </cell>
          <cell r="BC11">
            <v>134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1360</v>
          </cell>
          <cell r="DG11">
            <v>874</v>
          </cell>
          <cell r="DH11">
            <v>133</v>
          </cell>
          <cell r="DI11">
            <v>340</v>
          </cell>
          <cell r="DJ11">
            <v>200</v>
          </cell>
          <cell r="DK11">
            <v>195</v>
          </cell>
          <cell r="DL11">
            <v>195</v>
          </cell>
          <cell r="DM11">
            <v>0</v>
          </cell>
          <cell r="DN11">
            <v>434</v>
          </cell>
          <cell r="DO11">
            <v>8</v>
          </cell>
          <cell r="DP11">
            <v>342</v>
          </cell>
          <cell r="DQ11">
            <v>240</v>
          </cell>
          <cell r="DR11">
            <v>3</v>
          </cell>
          <cell r="DS11">
            <v>105</v>
          </cell>
          <cell r="DT11">
            <v>5</v>
          </cell>
          <cell r="DU11">
            <v>0</v>
          </cell>
          <cell r="DV11">
            <v>3</v>
          </cell>
          <cell r="DW11">
            <v>0</v>
          </cell>
          <cell r="DX11">
            <v>199</v>
          </cell>
          <cell r="DY11">
            <v>59</v>
          </cell>
          <cell r="DZ11">
            <v>19</v>
          </cell>
          <cell r="EA11">
            <v>0</v>
          </cell>
          <cell r="EB11">
            <v>108001.3</v>
          </cell>
          <cell r="EC11">
            <v>12692</v>
          </cell>
          <cell r="ED11">
            <v>1565</v>
          </cell>
          <cell r="EE11">
            <v>0</v>
          </cell>
          <cell r="EF11">
            <v>135.96</v>
          </cell>
          <cell r="EG11">
            <v>8.2</v>
          </cell>
          <cell r="EH11">
            <v>0</v>
          </cell>
          <cell r="EI11">
            <v>5350</v>
          </cell>
          <cell r="EJ11">
            <v>121443</v>
          </cell>
          <cell r="EK11">
            <v>0</v>
          </cell>
          <cell r="EL11">
            <v>1337712</v>
          </cell>
          <cell r="EM11">
            <v>673496</v>
          </cell>
          <cell r="EN11">
            <v>272908</v>
          </cell>
          <cell r="EO11">
            <v>116925</v>
          </cell>
          <cell r="EP11">
            <v>44156</v>
          </cell>
          <cell r="EQ11">
            <v>90664</v>
          </cell>
          <cell r="ER11">
            <v>21163</v>
          </cell>
          <cell r="ES11">
            <v>0</v>
          </cell>
          <cell r="ET11">
            <v>45165</v>
          </cell>
          <cell r="EU11">
            <v>204274</v>
          </cell>
          <cell r="EV11">
            <v>23964</v>
          </cell>
          <cell r="EW11">
            <v>673496</v>
          </cell>
          <cell r="EX11">
            <v>272908</v>
          </cell>
          <cell r="EY11">
            <v>116925</v>
          </cell>
          <cell r="EZ11">
            <v>44156</v>
          </cell>
          <cell r="FA11">
            <v>90664</v>
          </cell>
          <cell r="FB11">
            <v>21163</v>
          </cell>
          <cell r="FC11">
            <v>0</v>
          </cell>
          <cell r="FD11">
            <v>45165</v>
          </cell>
          <cell r="FE11">
            <v>204274</v>
          </cell>
          <cell r="FF11">
            <v>23964</v>
          </cell>
          <cell r="FG11">
            <v>10000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10000</v>
          </cell>
          <cell r="FP11">
            <v>0</v>
          </cell>
          <cell r="FQ11">
            <v>31920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31920</v>
          </cell>
          <cell r="FZ11">
            <v>0</v>
          </cell>
          <cell r="GA11">
            <v>5038</v>
          </cell>
          <cell r="GB11">
            <v>0</v>
          </cell>
          <cell r="GC11">
            <v>723</v>
          </cell>
          <cell r="GD11">
            <v>0</v>
          </cell>
          <cell r="GE11">
            <v>15700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16</v>
          </cell>
          <cell r="GK11">
            <v>46</v>
          </cell>
          <cell r="GL11">
            <v>0</v>
          </cell>
          <cell r="GM11">
            <v>0</v>
          </cell>
          <cell r="GN11">
            <v>0</v>
          </cell>
          <cell r="GO11" t="str">
            <v>027-87611698</v>
          </cell>
          <cell r="GP11" t="str">
            <v>027-87611847</v>
          </cell>
          <cell r="GQ11">
            <v>471</v>
          </cell>
          <cell r="GR11">
            <v>0</v>
          </cell>
          <cell r="GS11">
            <v>0</v>
          </cell>
          <cell r="GT11">
            <v>0</v>
          </cell>
          <cell r="GU11">
            <v>40</v>
          </cell>
          <cell r="GV11">
            <v>32</v>
          </cell>
          <cell r="GW11">
            <v>121</v>
          </cell>
          <cell r="GX11">
            <v>0</v>
          </cell>
          <cell r="GY11">
            <v>163</v>
          </cell>
          <cell r="GZ11">
            <v>44</v>
          </cell>
          <cell r="HA11">
            <v>0</v>
          </cell>
          <cell r="HB11">
            <v>107265</v>
          </cell>
          <cell r="HC11">
            <v>10780</v>
          </cell>
          <cell r="HD11">
            <v>14350</v>
          </cell>
          <cell r="HE11">
            <v>246921</v>
          </cell>
          <cell r="HF11">
            <v>48035</v>
          </cell>
          <cell r="HG11">
            <v>31920</v>
          </cell>
          <cell r="HH11">
            <v>40900</v>
          </cell>
          <cell r="HI11">
            <v>3286</v>
          </cell>
          <cell r="HJ11">
            <v>10000</v>
          </cell>
          <cell r="HK11">
            <v>38</v>
          </cell>
          <cell r="HL11">
            <v>0</v>
          </cell>
          <cell r="HM11">
            <v>0</v>
          </cell>
          <cell r="HN11">
            <v>0</v>
          </cell>
          <cell r="HO11">
            <v>0</v>
          </cell>
          <cell r="HP11">
            <v>0</v>
          </cell>
          <cell r="HQ11">
            <v>0</v>
          </cell>
          <cell r="HR11">
            <v>14</v>
          </cell>
          <cell r="HS11">
            <v>0</v>
          </cell>
          <cell r="HT11">
            <v>0</v>
          </cell>
          <cell r="HU11">
            <v>0</v>
          </cell>
          <cell r="HV11">
            <v>0</v>
          </cell>
          <cell r="HW11">
            <v>0</v>
          </cell>
          <cell r="HX11">
            <v>1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0</v>
          </cell>
          <cell r="IG11">
            <v>0</v>
          </cell>
          <cell r="IH11">
            <v>3848</v>
          </cell>
          <cell r="II11">
            <v>0</v>
          </cell>
          <cell r="IJ11">
            <v>9</v>
          </cell>
          <cell r="IK11">
            <v>0</v>
          </cell>
          <cell r="IL11">
            <v>0</v>
          </cell>
          <cell r="IM11">
            <v>0</v>
          </cell>
          <cell r="IN11">
            <v>0</v>
          </cell>
          <cell r="IO11">
            <v>0</v>
          </cell>
          <cell r="IP11">
            <v>0</v>
          </cell>
          <cell r="IQ11">
            <v>16916</v>
          </cell>
        </row>
        <row r="12">
          <cell r="A12" t="str">
            <v>10496</v>
          </cell>
          <cell r="B12" t="str">
            <v>武汉工业学院</v>
          </cell>
          <cell r="C12" t="str">
            <v>942</v>
          </cell>
          <cell r="D12" t="str">
            <v>942湖北省</v>
          </cell>
          <cell r="E12" t="str">
            <v>42</v>
          </cell>
          <cell r="F12" t="str">
            <v>湖  北</v>
          </cell>
          <cell r="G12" t="str">
            <v>12</v>
          </cell>
          <cell r="H12" t="str">
            <v>02</v>
          </cell>
          <cell r="I12">
            <v>3337</v>
          </cell>
          <cell r="J12">
            <v>2903</v>
          </cell>
          <cell r="K12">
            <v>318</v>
          </cell>
          <cell r="L12">
            <v>0</v>
          </cell>
          <cell r="M12">
            <v>0</v>
          </cell>
          <cell r="N12">
            <v>0</v>
          </cell>
          <cell r="O12">
            <v>11407</v>
          </cell>
          <cell r="P12">
            <v>11061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3404</v>
          </cell>
          <cell r="V12">
            <v>3078</v>
          </cell>
          <cell r="W12">
            <v>2857</v>
          </cell>
          <cell r="X12">
            <v>2808</v>
          </cell>
          <cell r="Y12">
            <v>1080</v>
          </cell>
          <cell r="Z12">
            <v>202</v>
          </cell>
          <cell r="AA12">
            <v>2744</v>
          </cell>
          <cell r="AB12">
            <v>769</v>
          </cell>
          <cell r="AC12">
            <v>336</v>
          </cell>
          <cell r="AD12">
            <v>181</v>
          </cell>
          <cell r="AE12">
            <v>715</v>
          </cell>
          <cell r="AF12">
            <v>292</v>
          </cell>
          <cell r="AG12">
            <v>1388</v>
          </cell>
          <cell r="AH12">
            <v>361</v>
          </cell>
          <cell r="AI12">
            <v>3002</v>
          </cell>
          <cell r="AJ12">
            <v>929</v>
          </cell>
          <cell r="AK12">
            <v>270</v>
          </cell>
          <cell r="AL12">
            <v>90</v>
          </cell>
          <cell r="AM12">
            <v>906</v>
          </cell>
          <cell r="AN12">
            <v>367</v>
          </cell>
          <cell r="AO12">
            <v>0</v>
          </cell>
          <cell r="AP12">
            <v>0</v>
          </cell>
          <cell r="AQ12">
            <v>1231</v>
          </cell>
          <cell r="AR12">
            <v>492</v>
          </cell>
          <cell r="AS12">
            <v>1770</v>
          </cell>
          <cell r="AT12">
            <v>488</v>
          </cell>
          <cell r="AU12">
            <v>521</v>
          </cell>
          <cell r="AV12">
            <v>234</v>
          </cell>
          <cell r="AW12">
            <v>259</v>
          </cell>
          <cell r="AX12">
            <v>0</v>
          </cell>
          <cell r="AY12">
            <v>528</v>
          </cell>
          <cell r="AZ12">
            <v>0</v>
          </cell>
          <cell r="BA12">
            <v>100</v>
          </cell>
          <cell r="BB12">
            <v>0</v>
          </cell>
          <cell r="BC12">
            <v>116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16</v>
          </cell>
          <cell r="BV12">
            <v>14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390</v>
          </cell>
          <cell r="CP12">
            <v>2796</v>
          </cell>
          <cell r="CQ12">
            <v>0</v>
          </cell>
          <cell r="CR12">
            <v>0</v>
          </cell>
          <cell r="CS12">
            <v>16</v>
          </cell>
          <cell r="CT12">
            <v>14</v>
          </cell>
          <cell r="CU12">
            <v>0</v>
          </cell>
          <cell r="CV12">
            <v>16</v>
          </cell>
          <cell r="CW12">
            <v>14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1783</v>
          </cell>
          <cell r="DG12">
            <v>1065</v>
          </cell>
          <cell r="DH12">
            <v>130</v>
          </cell>
          <cell r="DI12">
            <v>297</v>
          </cell>
          <cell r="DJ12">
            <v>329</v>
          </cell>
          <cell r="DK12">
            <v>146</v>
          </cell>
          <cell r="DL12">
            <v>146</v>
          </cell>
          <cell r="DM12">
            <v>0</v>
          </cell>
          <cell r="DN12">
            <v>525</v>
          </cell>
          <cell r="DO12">
            <v>69</v>
          </cell>
          <cell r="DP12">
            <v>456</v>
          </cell>
          <cell r="DQ12">
            <v>394</v>
          </cell>
          <cell r="DR12">
            <v>1</v>
          </cell>
          <cell r="DS12">
            <v>112</v>
          </cell>
          <cell r="DT12">
            <v>0</v>
          </cell>
          <cell r="DU12">
            <v>0</v>
          </cell>
          <cell r="DV12">
            <v>0</v>
          </cell>
          <cell r="DW12">
            <v>82</v>
          </cell>
          <cell r="DX12">
            <v>85</v>
          </cell>
          <cell r="DY12">
            <v>23</v>
          </cell>
          <cell r="DZ12">
            <v>52</v>
          </cell>
          <cell r="EA12">
            <v>29</v>
          </cell>
          <cell r="EB12">
            <v>89862</v>
          </cell>
          <cell r="EC12">
            <v>10373</v>
          </cell>
          <cell r="ED12">
            <v>950</v>
          </cell>
          <cell r="EE12">
            <v>0</v>
          </cell>
          <cell r="EF12">
            <v>101</v>
          </cell>
          <cell r="EG12">
            <v>13</v>
          </cell>
          <cell r="EH12">
            <v>0</v>
          </cell>
          <cell r="EI12">
            <v>2800</v>
          </cell>
          <cell r="EJ12">
            <v>2800</v>
          </cell>
          <cell r="EK12">
            <v>0</v>
          </cell>
          <cell r="EL12">
            <v>702712</v>
          </cell>
          <cell r="EM12">
            <v>482200</v>
          </cell>
          <cell r="EN12">
            <v>238261</v>
          </cell>
          <cell r="EO12">
            <v>82789</v>
          </cell>
          <cell r="EP12">
            <v>44145</v>
          </cell>
          <cell r="EQ12">
            <v>94612</v>
          </cell>
          <cell r="ER12">
            <v>11100</v>
          </cell>
          <cell r="ES12">
            <v>5615</v>
          </cell>
          <cell r="ET12">
            <v>23012</v>
          </cell>
          <cell r="EU12">
            <v>147094</v>
          </cell>
          <cell r="EV12">
            <v>17696</v>
          </cell>
          <cell r="EW12">
            <v>482200</v>
          </cell>
          <cell r="EX12">
            <v>238261</v>
          </cell>
          <cell r="EY12">
            <v>82789</v>
          </cell>
          <cell r="EZ12">
            <v>44145</v>
          </cell>
          <cell r="FA12">
            <v>94612</v>
          </cell>
          <cell r="FB12">
            <v>11100</v>
          </cell>
          <cell r="FC12">
            <v>5615</v>
          </cell>
          <cell r="FD12">
            <v>23012</v>
          </cell>
          <cell r="FE12">
            <v>147094</v>
          </cell>
          <cell r="FF12">
            <v>17696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35583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33000</v>
          </cell>
          <cell r="FZ12">
            <v>2183</v>
          </cell>
          <cell r="GA12">
            <v>2837</v>
          </cell>
          <cell r="GB12">
            <v>0</v>
          </cell>
          <cell r="GC12">
            <v>383</v>
          </cell>
          <cell r="GD12">
            <v>0</v>
          </cell>
          <cell r="GE12">
            <v>10501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13</v>
          </cell>
          <cell r="GK12">
            <v>52</v>
          </cell>
          <cell r="GL12">
            <v>0</v>
          </cell>
          <cell r="GM12">
            <v>0</v>
          </cell>
          <cell r="GN12">
            <v>0</v>
          </cell>
          <cell r="GO12" t="str">
            <v>027-83955620</v>
          </cell>
          <cell r="GP12" t="str">
            <v>027-83911672</v>
          </cell>
          <cell r="GQ12">
            <v>318</v>
          </cell>
          <cell r="GR12">
            <v>0</v>
          </cell>
          <cell r="GS12">
            <v>0</v>
          </cell>
          <cell r="GT12">
            <v>0</v>
          </cell>
          <cell r="GU12">
            <v>12</v>
          </cell>
          <cell r="GV12">
            <v>69</v>
          </cell>
          <cell r="GW12">
            <v>4</v>
          </cell>
          <cell r="GX12">
            <v>14</v>
          </cell>
          <cell r="GY12">
            <v>248</v>
          </cell>
          <cell r="GZ12">
            <v>0</v>
          </cell>
          <cell r="HA12">
            <v>0</v>
          </cell>
          <cell r="HB12">
            <v>1493</v>
          </cell>
          <cell r="HC12">
            <v>0</v>
          </cell>
          <cell r="HD12">
            <v>0</v>
          </cell>
          <cell r="HE12">
            <v>181125</v>
          </cell>
          <cell r="HF12">
            <v>1493</v>
          </cell>
          <cell r="HG12">
            <v>35583</v>
          </cell>
          <cell r="HH12">
            <v>0</v>
          </cell>
          <cell r="HI12">
            <v>0</v>
          </cell>
          <cell r="HJ12">
            <v>0</v>
          </cell>
          <cell r="HK12">
            <v>9</v>
          </cell>
          <cell r="HL12">
            <v>0</v>
          </cell>
          <cell r="HM12">
            <v>0</v>
          </cell>
          <cell r="HN12">
            <v>0</v>
          </cell>
          <cell r="HO12">
            <v>0</v>
          </cell>
          <cell r="HP12">
            <v>0</v>
          </cell>
          <cell r="HQ12">
            <v>0</v>
          </cell>
          <cell r="HR12">
            <v>13</v>
          </cell>
          <cell r="HS12">
            <v>0</v>
          </cell>
          <cell r="HT12">
            <v>0</v>
          </cell>
          <cell r="HU12">
            <v>0</v>
          </cell>
          <cell r="HV12">
            <v>0</v>
          </cell>
          <cell r="HW12">
            <v>0</v>
          </cell>
          <cell r="HX12">
            <v>1</v>
          </cell>
          <cell r="HY12">
            <v>20021</v>
          </cell>
          <cell r="HZ12">
            <v>0</v>
          </cell>
          <cell r="IA12">
            <v>37</v>
          </cell>
          <cell r="IB12">
            <v>0</v>
          </cell>
          <cell r="IC12">
            <v>37</v>
          </cell>
          <cell r="ID12">
            <v>0</v>
          </cell>
          <cell r="IE12">
            <v>0</v>
          </cell>
          <cell r="IF12">
            <v>0</v>
          </cell>
          <cell r="IG12">
            <v>0</v>
          </cell>
          <cell r="IH12">
            <v>1988</v>
          </cell>
          <cell r="II12">
            <v>0</v>
          </cell>
          <cell r="IJ12">
            <v>7</v>
          </cell>
          <cell r="IK12">
            <v>0</v>
          </cell>
          <cell r="IL12">
            <v>0</v>
          </cell>
          <cell r="IM12">
            <v>0</v>
          </cell>
          <cell r="IN12">
            <v>27</v>
          </cell>
          <cell r="IO12">
            <v>81</v>
          </cell>
          <cell r="IP12">
            <v>0</v>
          </cell>
          <cell r="IQ12">
            <v>11407</v>
          </cell>
        </row>
        <row r="13">
          <cell r="A13" t="str">
            <v>10497</v>
          </cell>
          <cell r="B13" t="str">
            <v>武汉理工大学</v>
          </cell>
          <cell r="C13" t="str">
            <v>360</v>
          </cell>
          <cell r="D13" t="str">
            <v>360教育部</v>
          </cell>
          <cell r="E13" t="str">
            <v>42</v>
          </cell>
          <cell r="F13" t="str">
            <v>湖  北</v>
          </cell>
          <cell r="G13" t="str">
            <v>11</v>
          </cell>
          <cell r="H13" t="str">
            <v>02</v>
          </cell>
          <cell r="I13">
            <v>9178</v>
          </cell>
          <cell r="J13">
            <v>9178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36124</v>
          </cell>
          <cell r="P13">
            <v>36124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8640</v>
          </cell>
          <cell r="V13">
            <v>8640</v>
          </cell>
          <cell r="W13">
            <v>8960</v>
          </cell>
          <cell r="X13">
            <v>8960</v>
          </cell>
          <cell r="Y13">
            <v>4335</v>
          </cell>
          <cell r="Z13">
            <v>1614</v>
          </cell>
          <cell r="AA13">
            <v>10451</v>
          </cell>
          <cell r="AB13">
            <v>4544</v>
          </cell>
          <cell r="AC13">
            <v>2826</v>
          </cell>
          <cell r="AD13">
            <v>1774</v>
          </cell>
          <cell r="AE13">
            <v>2591</v>
          </cell>
          <cell r="AF13">
            <v>1356</v>
          </cell>
          <cell r="AG13">
            <v>122</v>
          </cell>
          <cell r="AH13">
            <v>43</v>
          </cell>
          <cell r="AI13">
            <v>425</v>
          </cell>
          <cell r="AJ13">
            <v>199</v>
          </cell>
          <cell r="AK13">
            <v>239</v>
          </cell>
          <cell r="AL13">
            <v>126</v>
          </cell>
          <cell r="AM13">
            <v>57</v>
          </cell>
          <cell r="AN13">
            <v>33</v>
          </cell>
          <cell r="AO13">
            <v>0</v>
          </cell>
          <cell r="AP13">
            <v>0</v>
          </cell>
          <cell r="AQ13">
            <v>502</v>
          </cell>
          <cell r="AR13">
            <v>175</v>
          </cell>
          <cell r="AS13">
            <v>252</v>
          </cell>
          <cell r="AT13">
            <v>185</v>
          </cell>
          <cell r="AU13">
            <v>502</v>
          </cell>
          <cell r="AV13">
            <v>175</v>
          </cell>
          <cell r="AW13">
            <v>3915</v>
          </cell>
          <cell r="AX13">
            <v>296</v>
          </cell>
          <cell r="AY13">
            <v>10821</v>
          </cell>
          <cell r="AZ13">
            <v>1106</v>
          </cell>
          <cell r="BA13">
            <v>2874</v>
          </cell>
          <cell r="BB13">
            <v>202</v>
          </cell>
          <cell r="BC13">
            <v>3653</v>
          </cell>
          <cell r="BD13">
            <v>528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129</v>
          </cell>
          <cell r="BR13">
            <v>319</v>
          </cell>
          <cell r="BS13">
            <v>118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60</v>
          </cell>
          <cell r="BZ13">
            <v>6382</v>
          </cell>
          <cell r="CA13">
            <v>3253</v>
          </cell>
          <cell r="CB13">
            <v>17607</v>
          </cell>
          <cell r="CC13">
            <v>6648</v>
          </cell>
          <cell r="CD13">
            <v>15431</v>
          </cell>
          <cell r="CE13">
            <v>5434</v>
          </cell>
          <cell r="CF13">
            <v>0</v>
          </cell>
          <cell r="CG13">
            <v>0</v>
          </cell>
          <cell r="CH13">
            <v>83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183</v>
          </cell>
          <cell r="CQ13">
            <v>154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5524</v>
          </cell>
          <cell r="DG13">
            <v>2961</v>
          </cell>
          <cell r="DH13">
            <v>582</v>
          </cell>
          <cell r="DI13">
            <v>1173</v>
          </cell>
          <cell r="DJ13">
            <v>886</v>
          </cell>
          <cell r="DK13">
            <v>1039</v>
          </cell>
          <cell r="DL13">
            <v>1039</v>
          </cell>
          <cell r="DM13">
            <v>0</v>
          </cell>
          <cell r="DN13">
            <v>1018</v>
          </cell>
          <cell r="DO13">
            <v>0</v>
          </cell>
          <cell r="DP13">
            <v>1018</v>
          </cell>
          <cell r="DQ13">
            <v>891</v>
          </cell>
          <cell r="DR13">
            <v>7</v>
          </cell>
          <cell r="DS13">
            <v>279</v>
          </cell>
          <cell r="DT13">
            <v>13</v>
          </cell>
          <cell r="DU13">
            <v>0</v>
          </cell>
          <cell r="DV13">
            <v>2</v>
          </cell>
          <cell r="DW13">
            <v>0</v>
          </cell>
          <cell r="DX13">
            <v>239</v>
          </cell>
          <cell r="DY13">
            <v>202</v>
          </cell>
          <cell r="DZ13">
            <v>16</v>
          </cell>
          <cell r="EA13">
            <v>0</v>
          </cell>
          <cell r="EB13">
            <v>245877.76</v>
          </cell>
          <cell r="EC13">
            <v>77121.7</v>
          </cell>
          <cell r="ED13">
            <v>4258.2</v>
          </cell>
          <cell r="EE13">
            <v>0</v>
          </cell>
          <cell r="EF13">
            <v>365.93</v>
          </cell>
          <cell r="EG13">
            <v>10.01</v>
          </cell>
          <cell r="EH13">
            <v>0</v>
          </cell>
          <cell r="EI13">
            <v>4385</v>
          </cell>
          <cell r="EJ13">
            <v>12093</v>
          </cell>
          <cell r="EK13">
            <v>0</v>
          </cell>
          <cell r="EL13">
            <v>2667334</v>
          </cell>
          <cell r="EM13">
            <v>1519184</v>
          </cell>
          <cell r="EN13">
            <v>516862</v>
          </cell>
          <cell r="EO13">
            <v>174911</v>
          </cell>
          <cell r="EP13">
            <v>37274</v>
          </cell>
          <cell r="EQ13">
            <v>288204</v>
          </cell>
          <cell r="ER13">
            <v>11353</v>
          </cell>
          <cell r="ES13">
            <v>5120</v>
          </cell>
          <cell r="ET13">
            <v>25364</v>
          </cell>
          <cell r="EU13">
            <v>296765</v>
          </cell>
          <cell r="EV13">
            <v>40616</v>
          </cell>
          <cell r="EW13">
            <v>1519184</v>
          </cell>
          <cell r="EX13">
            <v>516862</v>
          </cell>
          <cell r="EY13">
            <v>174911</v>
          </cell>
          <cell r="EZ13">
            <v>37274</v>
          </cell>
          <cell r="FA13">
            <v>288204</v>
          </cell>
          <cell r="FB13">
            <v>11353</v>
          </cell>
          <cell r="FC13">
            <v>5120</v>
          </cell>
          <cell r="FD13">
            <v>25364</v>
          </cell>
          <cell r="FE13">
            <v>296765</v>
          </cell>
          <cell r="FF13">
            <v>40616</v>
          </cell>
          <cell r="FG13">
            <v>30696</v>
          </cell>
          <cell r="FH13">
            <v>27937</v>
          </cell>
          <cell r="FI13">
            <v>22878</v>
          </cell>
          <cell r="FJ13">
            <v>0</v>
          </cell>
          <cell r="FK13">
            <v>0</v>
          </cell>
          <cell r="FL13">
            <v>5059</v>
          </cell>
          <cell r="FM13">
            <v>0</v>
          </cell>
          <cell r="FN13">
            <v>0</v>
          </cell>
          <cell r="FO13">
            <v>0</v>
          </cell>
          <cell r="FP13">
            <v>2759</v>
          </cell>
          <cell r="FQ13">
            <v>213367</v>
          </cell>
          <cell r="FR13">
            <v>82000</v>
          </cell>
          <cell r="FS13">
            <v>0</v>
          </cell>
          <cell r="FT13">
            <v>0</v>
          </cell>
          <cell r="FU13">
            <v>82000</v>
          </cell>
          <cell r="FV13">
            <v>0</v>
          </cell>
          <cell r="FW13">
            <v>0</v>
          </cell>
          <cell r="FX13">
            <v>0</v>
          </cell>
          <cell r="FY13">
            <v>131367</v>
          </cell>
          <cell r="FZ13">
            <v>0</v>
          </cell>
          <cell r="GA13">
            <v>20791</v>
          </cell>
          <cell r="GB13">
            <v>0</v>
          </cell>
          <cell r="GC13">
            <v>1450</v>
          </cell>
          <cell r="GD13">
            <v>0</v>
          </cell>
          <cell r="GE13">
            <v>27842</v>
          </cell>
          <cell r="GF13">
            <v>0</v>
          </cell>
          <cell r="GG13">
            <v>0</v>
          </cell>
          <cell r="GH13">
            <v>62</v>
          </cell>
          <cell r="GI13">
            <v>0</v>
          </cell>
          <cell r="GJ13">
            <v>135</v>
          </cell>
          <cell r="GK13">
            <v>79</v>
          </cell>
          <cell r="GL13">
            <v>0</v>
          </cell>
          <cell r="GM13">
            <v>0</v>
          </cell>
          <cell r="GN13">
            <v>0</v>
          </cell>
          <cell r="GO13" t="str">
            <v>027-87651442</v>
          </cell>
          <cell r="GP13" t="str">
            <v>027-87880790</v>
          </cell>
          <cell r="GQ13">
            <v>0</v>
          </cell>
          <cell r="GR13">
            <v>0</v>
          </cell>
          <cell r="GS13">
            <v>0</v>
          </cell>
          <cell r="GT13">
            <v>0</v>
          </cell>
          <cell r="GU13">
            <v>115</v>
          </cell>
          <cell r="GV13">
            <v>66</v>
          </cell>
          <cell r="GW13">
            <v>58</v>
          </cell>
          <cell r="GX13">
            <v>6</v>
          </cell>
          <cell r="GY13">
            <v>1094</v>
          </cell>
          <cell r="GZ13">
            <v>250</v>
          </cell>
          <cell r="HA13">
            <v>0</v>
          </cell>
          <cell r="HB13">
            <v>25942</v>
          </cell>
          <cell r="HC13">
            <v>3016</v>
          </cell>
          <cell r="HD13">
            <v>0</v>
          </cell>
          <cell r="HE13">
            <v>446975</v>
          </cell>
          <cell r="HF13">
            <v>0</v>
          </cell>
          <cell r="HG13">
            <v>131367</v>
          </cell>
          <cell r="HH13">
            <v>0</v>
          </cell>
          <cell r="HI13">
            <v>0</v>
          </cell>
          <cell r="HJ13">
            <v>2759</v>
          </cell>
          <cell r="HK13">
            <v>0</v>
          </cell>
          <cell r="HL13">
            <v>0</v>
          </cell>
          <cell r="HM13">
            <v>13</v>
          </cell>
          <cell r="HN13">
            <v>2</v>
          </cell>
          <cell r="HO13">
            <v>1</v>
          </cell>
          <cell r="HP13">
            <v>2</v>
          </cell>
          <cell r="HQ13">
            <v>0</v>
          </cell>
          <cell r="HR13">
            <v>22</v>
          </cell>
          <cell r="HS13">
            <v>2</v>
          </cell>
          <cell r="HT13">
            <v>0</v>
          </cell>
          <cell r="HU13">
            <v>0</v>
          </cell>
          <cell r="HV13">
            <v>0</v>
          </cell>
          <cell r="HW13">
            <v>1</v>
          </cell>
          <cell r="HX13">
            <v>8</v>
          </cell>
          <cell r="HY13">
            <v>80866</v>
          </cell>
          <cell r="HZ13">
            <v>0</v>
          </cell>
          <cell r="IA13">
            <v>824</v>
          </cell>
          <cell r="IB13">
            <v>0</v>
          </cell>
          <cell r="IC13">
            <v>1358</v>
          </cell>
          <cell r="ID13">
            <v>0</v>
          </cell>
          <cell r="IE13">
            <v>165</v>
          </cell>
          <cell r="IF13">
            <v>0</v>
          </cell>
          <cell r="IG13">
            <v>252</v>
          </cell>
          <cell r="IH13">
            <v>13932</v>
          </cell>
          <cell r="II13">
            <v>0</v>
          </cell>
          <cell r="IJ13">
            <v>16</v>
          </cell>
          <cell r="IK13">
            <v>85</v>
          </cell>
          <cell r="IL13">
            <v>681</v>
          </cell>
          <cell r="IM13">
            <v>239</v>
          </cell>
          <cell r="IN13">
            <v>968</v>
          </cell>
          <cell r="IO13">
            <v>4759</v>
          </cell>
          <cell r="IP13">
            <v>886</v>
          </cell>
          <cell r="IQ13">
            <v>36124</v>
          </cell>
        </row>
        <row r="14">
          <cell r="A14" t="str">
            <v>10500</v>
          </cell>
          <cell r="B14" t="str">
            <v>湖北工业大学</v>
          </cell>
          <cell r="C14" t="str">
            <v>942</v>
          </cell>
          <cell r="D14" t="str">
            <v>942湖北省</v>
          </cell>
          <cell r="E14" t="str">
            <v>42</v>
          </cell>
          <cell r="F14" t="str">
            <v>湖  北</v>
          </cell>
          <cell r="G14" t="str">
            <v>11</v>
          </cell>
          <cell r="H14" t="str">
            <v>02</v>
          </cell>
          <cell r="I14">
            <v>4734</v>
          </cell>
          <cell r="J14">
            <v>3710</v>
          </cell>
          <cell r="K14">
            <v>120</v>
          </cell>
          <cell r="L14">
            <v>0</v>
          </cell>
          <cell r="M14">
            <v>479</v>
          </cell>
          <cell r="N14">
            <v>0</v>
          </cell>
          <cell r="O14">
            <v>16713</v>
          </cell>
          <cell r="P14">
            <v>14468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4688</v>
          </cell>
          <cell r="V14">
            <v>3548</v>
          </cell>
          <cell r="W14">
            <v>4457</v>
          </cell>
          <cell r="X14">
            <v>3478</v>
          </cell>
          <cell r="Y14">
            <v>4541</v>
          </cell>
          <cell r="Z14">
            <v>2396</v>
          </cell>
          <cell r="AA14">
            <v>19394</v>
          </cell>
          <cell r="AB14">
            <v>9318</v>
          </cell>
          <cell r="AC14">
            <v>4062</v>
          </cell>
          <cell r="AD14">
            <v>958</v>
          </cell>
          <cell r="AE14">
            <v>5778</v>
          </cell>
          <cell r="AF14">
            <v>3972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82</v>
          </cell>
          <cell r="AR14">
            <v>76</v>
          </cell>
          <cell r="AS14">
            <v>245</v>
          </cell>
          <cell r="AT14">
            <v>36</v>
          </cell>
          <cell r="AU14">
            <v>52</v>
          </cell>
          <cell r="AV14">
            <v>46</v>
          </cell>
          <cell r="AW14">
            <v>493</v>
          </cell>
          <cell r="AX14">
            <v>0</v>
          </cell>
          <cell r="AY14">
            <v>1241</v>
          </cell>
          <cell r="AZ14">
            <v>0</v>
          </cell>
          <cell r="BA14">
            <v>328</v>
          </cell>
          <cell r="BB14">
            <v>0</v>
          </cell>
          <cell r="BC14">
            <v>349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4113</v>
          </cell>
          <cell r="CQ14">
            <v>138</v>
          </cell>
          <cell r="CR14">
            <v>0</v>
          </cell>
          <cell r="CS14">
            <v>86</v>
          </cell>
          <cell r="CT14">
            <v>277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2365</v>
          </cell>
          <cell r="DG14">
            <v>1051</v>
          </cell>
          <cell r="DH14">
            <v>122</v>
          </cell>
          <cell r="DI14">
            <v>319</v>
          </cell>
          <cell r="DJ14">
            <v>166</v>
          </cell>
          <cell r="DK14">
            <v>147</v>
          </cell>
          <cell r="DL14">
            <v>147</v>
          </cell>
          <cell r="DM14">
            <v>0</v>
          </cell>
          <cell r="DN14">
            <v>488</v>
          </cell>
          <cell r="DO14">
            <v>0</v>
          </cell>
          <cell r="DP14">
            <v>488</v>
          </cell>
          <cell r="DQ14">
            <v>405</v>
          </cell>
          <cell r="DR14">
            <v>0</v>
          </cell>
          <cell r="DS14">
            <v>82</v>
          </cell>
          <cell r="DT14">
            <v>11</v>
          </cell>
          <cell r="DU14">
            <v>0</v>
          </cell>
          <cell r="DV14">
            <v>0</v>
          </cell>
          <cell r="DW14">
            <v>0</v>
          </cell>
          <cell r="DX14">
            <v>178</v>
          </cell>
          <cell r="DY14">
            <v>129</v>
          </cell>
          <cell r="DZ14">
            <v>31</v>
          </cell>
          <cell r="EA14">
            <v>0</v>
          </cell>
          <cell r="EB14">
            <v>75984.1</v>
          </cell>
          <cell r="EC14">
            <v>15980.64</v>
          </cell>
          <cell r="ED14">
            <v>1965.84</v>
          </cell>
          <cell r="EE14">
            <v>0</v>
          </cell>
          <cell r="EF14">
            <v>129.34</v>
          </cell>
          <cell r="EG14">
            <v>6.98</v>
          </cell>
          <cell r="EH14">
            <v>0</v>
          </cell>
          <cell r="EI14">
            <v>4919</v>
          </cell>
          <cell r="EJ14">
            <v>15476</v>
          </cell>
          <cell r="EK14">
            <v>0</v>
          </cell>
          <cell r="EL14">
            <v>1116678</v>
          </cell>
          <cell r="EM14">
            <v>843516</v>
          </cell>
          <cell r="EN14">
            <v>280219</v>
          </cell>
          <cell r="EO14">
            <v>84893</v>
          </cell>
          <cell r="EP14">
            <v>13016</v>
          </cell>
          <cell r="EQ14">
            <v>175977</v>
          </cell>
          <cell r="ER14">
            <v>5491</v>
          </cell>
          <cell r="ES14">
            <v>842</v>
          </cell>
          <cell r="ET14">
            <v>17881</v>
          </cell>
          <cell r="EU14">
            <v>238949</v>
          </cell>
          <cell r="EV14">
            <v>31334</v>
          </cell>
          <cell r="EW14">
            <v>843516</v>
          </cell>
          <cell r="EX14">
            <v>280219</v>
          </cell>
          <cell r="EY14">
            <v>84893</v>
          </cell>
          <cell r="EZ14">
            <v>13016</v>
          </cell>
          <cell r="FA14">
            <v>175977</v>
          </cell>
          <cell r="FB14">
            <v>5491</v>
          </cell>
          <cell r="FC14">
            <v>842</v>
          </cell>
          <cell r="FD14">
            <v>17881</v>
          </cell>
          <cell r="FE14">
            <v>238949</v>
          </cell>
          <cell r="FF14">
            <v>31334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53747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53747</v>
          </cell>
          <cell r="FZ14">
            <v>0</v>
          </cell>
          <cell r="GA14">
            <v>6842</v>
          </cell>
          <cell r="GB14">
            <v>0</v>
          </cell>
          <cell r="GC14">
            <v>836</v>
          </cell>
          <cell r="GD14">
            <v>0</v>
          </cell>
          <cell r="GE14">
            <v>18106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33</v>
          </cell>
          <cell r="GK14">
            <v>47</v>
          </cell>
          <cell r="GL14">
            <v>0</v>
          </cell>
          <cell r="GM14">
            <v>0</v>
          </cell>
          <cell r="GN14">
            <v>0</v>
          </cell>
          <cell r="GO14" t="str">
            <v>027-88034600</v>
          </cell>
          <cell r="GP14" t="str">
            <v>027-88034600</v>
          </cell>
          <cell r="GQ14">
            <v>248</v>
          </cell>
          <cell r="GR14">
            <v>0</v>
          </cell>
          <cell r="GS14">
            <v>0</v>
          </cell>
          <cell r="GT14">
            <v>0</v>
          </cell>
          <cell r="GU14">
            <v>40</v>
          </cell>
          <cell r="GV14">
            <v>136</v>
          </cell>
          <cell r="GW14">
            <v>2</v>
          </cell>
          <cell r="GX14">
            <v>0</v>
          </cell>
          <cell r="GY14">
            <v>383</v>
          </cell>
          <cell r="GZ14">
            <v>19</v>
          </cell>
          <cell r="HA14">
            <v>0</v>
          </cell>
          <cell r="HB14">
            <v>0</v>
          </cell>
          <cell r="HC14">
            <v>0</v>
          </cell>
          <cell r="HD14">
            <v>0</v>
          </cell>
          <cell r="HE14">
            <v>302087</v>
          </cell>
          <cell r="HF14">
            <v>0</v>
          </cell>
          <cell r="HG14">
            <v>53747</v>
          </cell>
          <cell r="HH14">
            <v>0</v>
          </cell>
          <cell r="HI14">
            <v>0</v>
          </cell>
          <cell r="HJ14">
            <v>0</v>
          </cell>
          <cell r="HK14">
            <v>21</v>
          </cell>
          <cell r="HL14">
            <v>0</v>
          </cell>
          <cell r="HM14">
            <v>0</v>
          </cell>
          <cell r="HN14">
            <v>0</v>
          </cell>
          <cell r="HO14">
            <v>0</v>
          </cell>
          <cell r="HP14">
            <v>0</v>
          </cell>
          <cell r="HQ14">
            <v>0</v>
          </cell>
          <cell r="HR14">
            <v>10</v>
          </cell>
          <cell r="HS14">
            <v>0</v>
          </cell>
          <cell r="HT14">
            <v>0</v>
          </cell>
          <cell r="HU14">
            <v>0</v>
          </cell>
          <cell r="HV14">
            <v>0</v>
          </cell>
          <cell r="HW14">
            <v>0</v>
          </cell>
          <cell r="HX14">
            <v>2</v>
          </cell>
          <cell r="HY14">
            <v>53747</v>
          </cell>
          <cell r="HZ14">
            <v>0</v>
          </cell>
          <cell r="IA14">
            <v>54</v>
          </cell>
          <cell r="IB14">
            <v>0</v>
          </cell>
          <cell r="IC14">
            <v>54</v>
          </cell>
          <cell r="ID14">
            <v>0</v>
          </cell>
          <cell r="IE14">
            <v>0</v>
          </cell>
          <cell r="IF14">
            <v>0</v>
          </cell>
          <cell r="IG14">
            <v>0</v>
          </cell>
          <cell r="IH14">
            <v>6478</v>
          </cell>
          <cell r="II14">
            <v>0</v>
          </cell>
          <cell r="IJ14">
            <v>10</v>
          </cell>
          <cell r="IK14">
            <v>39</v>
          </cell>
          <cell r="IL14">
            <v>94</v>
          </cell>
          <cell r="IM14">
            <v>11</v>
          </cell>
          <cell r="IN14">
            <v>506</v>
          </cell>
          <cell r="IO14">
            <v>1217</v>
          </cell>
          <cell r="IP14">
            <v>166</v>
          </cell>
          <cell r="IQ14">
            <v>16433</v>
          </cell>
        </row>
        <row r="15">
          <cell r="A15" t="str">
            <v>10504</v>
          </cell>
          <cell r="B15" t="str">
            <v>华中农业大学</v>
          </cell>
          <cell r="C15" t="str">
            <v>360</v>
          </cell>
          <cell r="D15" t="str">
            <v>360教育部</v>
          </cell>
          <cell r="E15" t="str">
            <v>42</v>
          </cell>
          <cell r="F15" t="str">
            <v>湖  北</v>
          </cell>
          <cell r="G15" t="str">
            <v>11</v>
          </cell>
          <cell r="H15" t="str">
            <v>03</v>
          </cell>
          <cell r="I15">
            <v>4550</v>
          </cell>
          <cell r="J15">
            <v>4550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17812</v>
          </cell>
          <cell r="P15">
            <v>17812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3918</v>
          </cell>
          <cell r="V15">
            <v>3918</v>
          </cell>
          <cell r="W15">
            <v>4171</v>
          </cell>
          <cell r="X15">
            <v>4171</v>
          </cell>
          <cell r="Y15">
            <v>3389</v>
          </cell>
          <cell r="Z15">
            <v>777</v>
          </cell>
          <cell r="AA15">
            <v>6723</v>
          </cell>
          <cell r="AB15">
            <v>2768</v>
          </cell>
          <cell r="AC15">
            <v>1249</v>
          </cell>
          <cell r="AD15">
            <v>846</v>
          </cell>
          <cell r="AE15">
            <v>1389</v>
          </cell>
          <cell r="AF15">
            <v>811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799</v>
          </cell>
          <cell r="AR15">
            <v>799</v>
          </cell>
          <cell r="AS15">
            <v>1070</v>
          </cell>
          <cell r="AT15">
            <v>1008</v>
          </cell>
          <cell r="AU15">
            <v>387</v>
          </cell>
          <cell r="AV15">
            <v>387</v>
          </cell>
          <cell r="AW15">
            <v>1832</v>
          </cell>
          <cell r="AX15">
            <v>267</v>
          </cell>
          <cell r="AY15">
            <v>5351</v>
          </cell>
          <cell r="AZ15">
            <v>980</v>
          </cell>
          <cell r="BA15">
            <v>1194</v>
          </cell>
          <cell r="BB15">
            <v>215</v>
          </cell>
          <cell r="BC15">
            <v>1843</v>
          </cell>
          <cell r="BD15">
            <v>454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13</v>
          </cell>
          <cell r="BR15">
            <v>68</v>
          </cell>
          <cell r="BS15">
            <v>11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69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7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4615</v>
          </cell>
          <cell r="CQ15">
            <v>1358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2589</v>
          </cell>
          <cell r="DG15">
            <v>1448</v>
          </cell>
          <cell r="DH15">
            <v>263</v>
          </cell>
          <cell r="DI15">
            <v>448</v>
          </cell>
          <cell r="DJ15">
            <v>468</v>
          </cell>
          <cell r="DK15">
            <v>488</v>
          </cell>
          <cell r="DL15">
            <v>391</v>
          </cell>
          <cell r="DM15">
            <v>97</v>
          </cell>
          <cell r="DN15">
            <v>548</v>
          </cell>
          <cell r="DO15">
            <v>16</v>
          </cell>
          <cell r="DP15">
            <v>532</v>
          </cell>
          <cell r="DQ15">
            <v>411</v>
          </cell>
          <cell r="DR15">
            <v>11</v>
          </cell>
          <cell r="DS15">
            <v>32</v>
          </cell>
          <cell r="DT15">
            <v>1</v>
          </cell>
          <cell r="DU15">
            <v>0</v>
          </cell>
          <cell r="DV15">
            <v>0</v>
          </cell>
          <cell r="DW15">
            <v>0</v>
          </cell>
          <cell r="DX15">
            <v>351</v>
          </cell>
          <cell r="DY15">
            <v>234</v>
          </cell>
          <cell r="DZ15">
            <v>87</v>
          </cell>
          <cell r="EA15">
            <v>0</v>
          </cell>
          <cell r="EB15">
            <v>162057.05</v>
          </cell>
          <cell r="EC15">
            <v>38160.47</v>
          </cell>
          <cell r="ED15">
            <v>4934.95</v>
          </cell>
          <cell r="EE15">
            <v>0</v>
          </cell>
          <cell r="EF15">
            <v>134.87</v>
          </cell>
          <cell r="EG15">
            <v>8.45</v>
          </cell>
          <cell r="EH15">
            <v>0</v>
          </cell>
          <cell r="EI15">
            <v>6049</v>
          </cell>
          <cell r="EJ15">
            <v>10636</v>
          </cell>
          <cell r="EK15">
            <v>0</v>
          </cell>
          <cell r="EL15">
            <v>4950000</v>
          </cell>
          <cell r="EM15">
            <v>947469</v>
          </cell>
          <cell r="EN15">
            <v>331926</v>
          </cell>
          <cell r="EO15">
            <v>47140</v>
          </cell>
          <cell r="EP15">
            <v>36481</v>
          </cell>
          <cell r="EQ15">
            <v>230869</v>
          </cell>
          <cell r="ER15">
            <v>8800</v>
          </cell>
          <cell r="ES15">
            <v>8636</v>
          </cell>
          <cell r="ET15">
            <v>25422</v>
          </cell>
          <cell r="EU15">
            <v>260465</v>
          </cell>
          <cell r="EV15">
            <v>16079</v>
          </cell>
          <cell r="EW15">
            <v>947469</v>
          </cell>
          <cell r="EX15">
            <v>331926</v>
          </cell>
          <cell r="EY15">
            <v>47140</v>
          </cell>
          <cell r="EZ15">
            <v>36481</v>
          </cell>
          <cell r="FA15">
            <v>230869</v>
          </cell>
          <cell r="FB15">
            <v>8800</v>
          </cell>
          <cell r="FC15">
            <v>8636</v>
          </cell>
          <cell r="FD15">
            <v>25422</v>
          </cell>
          <cell r="FE15">
            <v>260465</v>
          </cell>
          <cell r="FF15">
            <v>16079</v>
          </cell>
          <cell r="FG15">
            <v>14032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1037</v>
          </cell>
          <cell r="FR15">
            <v>1037</v>
          </cell>
          <cell r="FS15">
            <v>0</v>
          </cell>
          <cell r="FT15">
            <v>0</v>
          </cell>
          <cell r="FU15">
            <v>1037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8104</v>
          </cell>
          <cell r="GB15">
            <v>0</v>
          </cell>
          <cell r="GC15">
            <v>1016</v>
          </cell>
          <cell r="GD15">
            <v>0</v>
          </cell>
          <cell r="GE15">
            <v>24887</v>
          </cell>
          <cell r="GF15">
            <v>0</v>
          </cell>
          <cell r="GG15">
            <v>0</v>
          </cell>
          <cell r="GH15">
            <v>54</v>
          </cell>
          <cell r="GI15">
            <v>0</v>
          </cell>
          <cell r="GJ15">
            <v>87</v>
          </cell>
          <cell r="GK15">
            <v>49</v>
          </cell>
          <cell r="GL15">
            <v>0</v>
          </cell>
          <cell r="GM15">
            <v>0</v>
          </cell>
          <cell r="GN15">
            <v>0</v>
          </cell>
          <cell r="GO15" t="str">
            <v>027-87282027</v>
          </cell>
          <cell r="GP15" t="str">
            <v>027-87384670</v>
          </cell>
          <cell r="GQ15">
            <v>0</v>
          </cell>
          <cell r="GR15">
            <v>0</v>
          </cell>
          <cell r="GS15">
            <v>0</v>
          </cell>
          <cell r="GT15">
            <v>0</v>
          </cell>
          <cell r="GU15">
            <v>183</v>
          </cell>
          <cell r="GV15">
            <v>59</v>
          </cell>
          <cell r="GW15">
            <v>109</v>
          </cell>
          <cell r="GX15">
            <v>0</v>
          </cell>
          <cell r="GY15">
            <v>373</v>
          </cell>
          <cell r="GZ15">
            <v>277</v>
          </cell>
          <cell r="HA15">
            <v>0</v>
          </cell>
          <cell r="HB15">
            <v>72488</v>
          </cell>
          <cell r="HC15">
            <v>0</v>
          </cell>
          <cell r="HD15">
            <v>0</v>
          </cell>
          <cell r="HE15">
            <v>340251</v>
          </cell>
          <cell r="HF15">
            <v>32484</v>
          </cell>
          <cell r="HG15">
            <v>0</v>
          </cell>
          <cell r="HH15">
            <v>32309</v>
          </cell>
          <cell r="HI15">
            <v>0</v>
          </cell>
          <cell r="HJ15">
            <v>0</v>
          </cell>
          <cell r="HK15">
            <v>0</v>
          </cell>
          <cell r="HL15">
            <v>0</v>
          </cell>
          <cell r="HM15">
            <v>10</v>
          </cell>
          <cell r="HN15">
            <v>1</v>
          </cell>
          <cell r="HO15">
            <v>6</v>
          </cell>
          <cell r="HP15">
            <v>2</v>
          </cell>
          <cell r="HQ15">
            <v>10</v>
          </cell>
          <cell r="HR15">
            <v>21</v>
          </cell>
          <cell r="HS15">
            <v>5</v>
          </cell>
          <cell r="HT15">
            <v>0</v>
          </cell>
          <cell r="HU15">
            <v>0</v>
          </cell>
          <cell r="HV15">
            <v>0</v>
          </cell>
          <cell r="HW15">
            <v>1</v>
          </cell>
          <cell r="HX15">
            <v>7</v>
          </cell>
          <cell r="HY15">
            <v>0</v>
          </cell>
          <cell r="HZ15">
            <v>0</v>
          </cell>
          <cell r="IA15">
            <v>36</v>
          </cell>
          <cell r="IB15">
            <v>0</v>
          </cell>
          <cell r="IC15">
            <v>36</v>
          </cell>
          <cell r="ID15">
            <v>0</v>
          </cell>
          <cell r="IE15">
            <v>0</v>
          </cell>
          <cell r="IF15">
            <v>0</v>
          </cell>
          <cell r="IG15">
            <v>0</v>
          </cell>
          <cell r="IH15">
            <v>4506</v>
          </cell>
          <cell r="II15">
            <v>0</v>
          </cell>
          <cell r="IJ15">
            <v>4</v>
          </cell>
          <cell r="IK15">
            <v>0</v>
          </cell>
          <cell r="IL15">
            <v>0</v>
          </cell>
          <cell r="IM15">
            <v>4</v>
          </cell>
          <cell r="IN15">
            <v>405</v>
          </cell>
          <cell r="IO15">
            <v>1218</v>
          </cell>
          <cell r="IP15">
            <v>135</v>
          </cell>
          <cell r="IQ15">
            <v>17812</v>
          </cell>
        </row>
        <row r="16">
          <cell r="A16" t="str">
            <v>10507</v>
          </cell>
          <cell r="B16" t="str">
            <v>湖北中医学院</v>
          </cell>
          <cell r="C16" t="str">
            <v>942</v>
          </cell>
          <cell r="D16" t="str">
            <v>942湖北省</v>
          </cell>
          <cell r="E16" t="str">
            <v>42</v>
          </cell>
          <cell r="F16" t="str">
            <v>湖  北</v>
          </cell>
          <cell r="G16" t="str">
            <v>12</v>
          </cell>
          <cell r="H16" t="str">
            <v>05</v>
          </cell>
          <cell r="I16">
            <v>4079</v>
          </cell>
          <cell r="J16">
            <v>3056</v>
          </cell>
          <cell r="K16">
            <v>280</v>
          </cell>
          <cell r="L16">
            <v>0</v>
          </cell>
          <cell r="M16">
            <v>0</v>
          </cell>
          <cell r="N16">
            <v>0</v>
          </cell>
          <cell r="O16">
            <v>13181</v>
          </cell>
          <cell r="P16">
            <v>10598</v>
          </cell>
          <cell r="Q16">
            <v>802</v>
          </cell>
          <cell r="R16">
            <v>0</v>
          </cell>
          <cell r="S16">
            <v>0</v>
          </cell>
          <cell r="T16">
            <v>0</v>
          </cell>
          <cell r="U16">
            <v>2694</v>
          </cell>
          <cell r="V16">
            <v>1603</v>
          </cell>
          <cell r="W16">
            <v>2738</v>
          </cell>
          <cell r="X16">
            <v>1682</v>
          </cell>
          <cell r="Y16">
            <v>0</v>
          </cell>
          <cell r="Z16">
            <v>0</v>
          </cell>
          <cell r="AA16">
            <v>1253</v>
          </cell>
          <cell r="AB16">
            <v>924</v>
          </cell>
          <cell r="AC16">
            <v>181</v>
          </cell>
          <cell r="AD16">
            <v>181</v>
          </cell>
          <cell r="AE16">
            <v>882</v>
          </cell>
          <cell r="AF16">
            <v>607</v>
          </cell>
          <cell r="AG16">
            <v>1462</v>
          </cell>
          <cell r="AH16">
            <v>847</v>
          </cell>
          <cell r="AI16">
            <v>3030</v>
          </cell>
          <cell r="AJ16">
            <v>1845</v>
          </cell>
          <cell r="AK16">
            <v>51</v>
          </cell>
          <cell r="AL16">
            <v>6</v>
          </cell>
          <cell r="AM16">
            <v>363</v>
          </cell>
          <cell r="AN16">
            <v>159</v>
          </cell>
          <cell r="AO16">
            <v>0</v>
          </cell>
          <cell r="AP16">
            <v>0</v>
          </cell>
          <cell r="AQ16">
            <v>52</v>
          </cell>
          <cell r="AR16">
            <v>52</v>
          </cell>
          <cell r="AS16">
            <v>237</v>
          </cell>
          <cell r="AT16">
            <v>237</v>
          </cell>
          <cell r="AU16">
            <v>15</v>
          </cell>
          <cell r="AV16">
            <v>15</v>
          </cell>
          <cell r="AW16">
            <v>304</v>
          </cell>
          <cell r="AX16">
            <v>47</v>
          </cell>
          <cell r="AY16">
            <v>791</v>
          </cell>
          <cell r="AZ16">
            <v>135</v>
          </cell>
          <cell r="BA16">
            <v>339</v>
          </cell>
          <cell r="BB16">
            <v>43</v>
          </cell>
          <cell r="BC16">
            <v>282</v>
          </cell>
          <cell r="BD16">
            <v>42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362</v>
          </cell>
          <cell r="BS16">
            <v>4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256</v>
          </cell>
          <cell r="CQ16">
            <v>553</v>
          </cell>
          <cell r="CR16">
            <v>0</v>
          </cell>
          <cell r="CS16">
            <v>0</v>
          </cell>
          <cell r="CT16">
            <v>62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1112</v>
          </cell>
          <cell r="DG16">
            <v>685</v>
          </cell>
          <cell r="DH16">
            <v>110</v>
          </cell>
          <cell r="DI16">
            <v>310</v>
          </cell>
          <cell r="DJ16">
            <v>211</v>
          </cell>
          <cell r="DK16">
            <v>143</v>
          </cell>
          <cell r="DL16">
            <v>143</v>
          </cell>
          <cell r="DM16">
            <v>0</v>
          </cell>
          <cell r="DN16">
            <v>243</v>
          </cell>
          <cell r="DO16">
            <v>0</v>
          </cell>
          <cell r="DP16">
            <v>243</v>
          </cell>
          <cell r="DQ16">
            <v>299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270</v>
          </cell>
          <cell r="DY16">
            <v>128</v>
          </cell>
          <cell r="DZ16">
            <v>137</v>
          </cell>
          <cell r="EA16">
            <v>0</v>
          </cell>
          <cell r="EB16">
            <v>54063</v>
          </cell>
          <cell r="EC16">
            <v>11353</v>
          </cell>
          <cell r="ED16">
            <v>2907.6</v>
          </cell>
          <cell r="EE16">
            <v>0</v>
          </cell>
          <cell r="EF16">
            <v>96.44</v>
          </cell>
          <cell r="EG16">
            <v>5.1</v>
          </cell>
          <cell r="EH16">
            <v>0</v>
          </cell>
          <cell r="EI16">
            <v>400</v>
          </cell>
          <cell r="EJ16">
            <v>3100</v>
          </cell>
          <cell r="EK16">
            <v>0</v>
          </cell>
          <cell r="EL16">
            <v>1074789</v>
          </cell>
          <cell r="EM16">
            <v>433911</v>
          </cell>
          <cell r="EN16">
            <v>174141</v>
          </cell>
          <cell r="EO16">
            <v>41107</v>
          </cell>
          <cell r="EP16">
            <v>36583</v>
          </cell>
          <cell r="EQ16">
            <v>82610</v>
          </cell>
          <cell r="ER16">
            <v>10958</v>
          </cell>
          <cell r="ES16">
            <v>2883</v>
          </cell>
          <cell r="ET16">
            <v>50755</v>
          </cell>
          <cell r="EU16">
            <v>114086</v>
          </cell>
          <cell r="EV16">
            <v>9117</v>
          </cell>
          <cell r="EW16">
            <v>433911</v>
          </cell>
          <cell r="EX16">
            <v>174141</v>
          </cell>
          <cell r="EY16">
            <v>41107</v>
          </cell>
          <cell r="EZ16">
            <v>36583</v>
          </cell>
          <cell r="FA16">
            <v>82610</v>
          </cell>
          <cell r="FB16">
            <v>10958</v>
          </cell>
          <cell r="FC16">
            <v>2883</v>
          </cell>
          <cell r="FD16">
            <v>50755</v>
          </cell>
          <cell r="FE16">
            <v>114086</v>
          </cell>
          <cell r="FF16">
            <v>9117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2500</v>
          </cell>
          <cell r="GB16">
            <v>0</v>
          </cell>
          <cell r="GC16">
            <v>810</v>
          </cell>
          <cell r="GD16">
            <v>0</v>
          </cell>
          <cell r="GE16">
            <v>12592</v>
          </cell>
          <cell r="GF16">
            <v>0</v>
          </cell>
          <cell r="GG16">
            <v>0</v>
          </cell>
          <cell r="GH16">
            <v>12</v>
          </cell>
          <cell r="GI16">
            <v>0</v>
          </cell>
          <cell r="GJ16">
            <v>22</v>
          </cell>
          <cell r="GK16">
            <v>18</v>
          </cell>
          <cell r="GL16">
            <v>0</v>
          </cell>
          <cell r="GM16">
            <v>0</v>
          </cell>
          <cell r="GN16">
            <v>0</v>
          </cell>
          <cell r="GO16" t="str">
            <v>027-68890088</v>
          </cell>
          <cell r="GP16" t="str">
            <v>027-68890017</v>
          </cell>
          <cell r="GQ16">
            <v>579</v>
          </cell>
          <cell r="GR16">
            <v>10</v>
          </cell>
          <cell r="GS16">
            <v>6</v>
          </cell>
          <cell r="GT16">
            <v>0</v>
          </cell>
          <cell r="GU16">
            <v>0</v>
          </cell>
          <cell r="GV16">
            <v>10</v>
          </cell>
          <cell r="GW16">
            <v>260</v>
          </cell>
          <cell r="GX16">
            <v>7</v>
          </cell>
          <cell r="GY16">
            <v>361</v>
          </cell>
          <cell r="GZ16">
            <v>35</v>
          </cell>
          <cell r="HA16">
            <v>0</v>
          </cell>
          <cell r="HB16">
            <v>0</v>
          </cell>
          <cell r="HC16">
            <v>0</v>
          </cell>
          <cell r="HD16">
            <v>0</v>
          </cell>
          <cell r="HE16">
            <v>140434</v>
          </cell>
          <cell r="HF16">
            <v>0</v>
          </cell>
          <cell r="HG16">
            <v>0</v>
          </cell>
          <cell r="HH16">
            <v>0</v>
          </cell>
          <cell r="HI16">
            <v>0</v>
          </cell>
          <cell r="HJ16">
            <v>0</v>
          </cell>
          <cell r="HK16">
            <v>12</v>
          </cell>
          <cell r="HL16">
            <v>0</v>
          </cell>
          <cell r="HM16">
            <v>1</v>
          </cell>
          <cell r="HN16">
            <v>0</v>
          </cell>
          <cell r="HO16">
            <v>0</v>
          </cell>
          <cell r="HP16">
            <v>0</v>
          </cell>
          <cell r="HQ16">
            <v>0</v>
          </cell>
          <cell r="HR16">
            <v>14</v>
          </cell>
          <cell r="HS16">
            <v>0</v>
          </cell>
          <cell r="HT16">
            <v>8</v>
          </cell>
          <cell r="HU16">
            <v>343506</v>
          </cell>
          <cell r="HV16">
            <v>6433</v>
          </cell>
          <cell r="HW16">
            <v>0</v>
          </cell>
          <cell r="HX16">
            <v>1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0</v>
          </cell>
          <cell r="IG16">
            <v>0</v>
          </cell>
          <cell r="IH16">
            <v>1863</v>
          </cell>
          <cell r="II16">
            <v>0</v>
          </cell>
          <cell r="IJ16">
            <v>15</v>
          </cell>
          <cell r="IK16">
            <v>0</v>
          </cell>
          <cell r="IL16">
            <v>0</v>
          </cell>
          <cell r="IM16">
            <v>30</v>
          </cell>
          <cell r="IN16">
            <v>0</v>
          </cell>
          <cell r="IO16">
            <v>0</v>
          </cell>
          <cell r="IP16">
            <v>0</v>
          </cell>
          <cell r="IQ16">
            <v>13181</v>
          </cell>
        </row>
        <row r="17">
          <cell r="A17" t="str">
            <v>10511</v>
          </cell>
          <cell r="B17" t="str">
            <v>华中师范大学</v>
          </cell>
          <cell r="C17" t="str">
            <v>360</v>
          </cell>
          <cell r="D17" t="str">
            <v>360教育部</v>
          </cell>
          <cell r="E17" t="str">
            <v>42</v>
          </cell>
          <cell r="F17" t="str">
            <v>湖  北</v>
          </cell>
          <cell r="G17" t="str">
            <v>11</v>
          </cell>
          <cell r="H17" t="str">
            <v>06</v>
          </cell>
          <cell r="I17">
            <v>4410</v>
          </cell>
          <cell r="J17">
            <v>4320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16607</v>
          </cell>
          <cell r="P17">
            <v>16352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3765</v>
          </cell>
          <cell r="V17">
            <v>3678</v>
          </cell>
          <cell r="W17">
            <v>3902</v>
          </cell>
          <cell r="X17">
            <v>3821</v>
          </cell>
          <cell r="Y17">
            <v>1190</v>
          </cell>
          <cell r="Z17">
            <v>905</v>
          </cell>
          <cell r="AA17">
            <v>4022</v>
          </cell>
          <cell r="AB17">
            <v>3647</v>
          </cell>
          <cell r="AC17">
            <v>1863</v>
          </cell>
          <cell r="AD17">
            <v>1860</v>
          </cell>
          <cell r="AE17">
            <v>1212</v>
          </cell>
          <cell r="AF17">
            <v>1122</v>
          </cell>
          <cell r="AG17">
            <v>2710</v>
          </cell>
          <cell r="AH17">
            <v>2395</v>
          </cell>
          <cell r="AI17">
            <v>5753</v>
          </cell>
          <cell r="AJ17">
            <v>4928</v>
          </cell>
          <cell r="AK17">
            <v>1441</v>
          </cell>
          <cell r="AL17">
            <v>900</v>
          </cell>
          <cell r="AM17">
            <v>1643</v>
          </cell>
          <cell r="AN17">
            <v>1133</v>
          </cell>
          <cell r="AO17">
            <v>0</v>
          </cell>
          <cell r="AP17">
            <v>0</v>
          </cell>
          <cell r="AQ17">
            <v>723</v>
          </cell>
          <cell r="AR17">
            <v>723</v>
          </cell>
          <cell r="AS17">
            <v>458</v>
          </cell>
          <cell r="AT17">
            <v>340</v>
          </cell>
          <cell r="AU17">
            <v>723</v>
          </cell>
          <cell r="AV17">
            <v>723</v>
          </cell>
          <cell r="AW17">
            <v>3134</v>
          </cell>
          <cell r="AX17">
            <v>325</v>
          </cell>
          <cell r="AY17">
            <v>8123</v>
          </cell>
          <cell r="AZ17">
            <v>923</v>
          </cell>
          <cell r="BA17">
            <v>2293</v>
          </cell>
          <cell r="BB17">
            <v>266</v>
          </cell>
          <cell r="BC17">
            <v>2438</v>
          </cell>
          <cell r="BD17">
            <v>289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481</v>
          </cell>
          <cell r="BR17">
            <v>742</v>
          </cell>
          <cell r="BS17">
            <v>285</v>
          </cell>
          <cell r="BT17">
            <v>0</v>
          </cell>
          <cell r="BU17">
            <v>0</v>
          </cell>
          <cell r="BV17">
            <v>0</v>
          </cell>
          <cell r="BW17">
            <v>80</v>
          </cell>
          <cell r="BX17">
            <v>80</v>
          </cell>
          <cell r="BY17">
            <v>80</v>
          </cell>
          <cell r="BZ17">
            <v>6565</v>
          </cell>
          <cell r="CA17">
            <v>2109</v>
          </cell>
          <cell r="CB17">
            <v>14257</v>
          </cell>
          <cell r="CC17">
            <v>6637</v>
          </cell>
          <cell r="CD17">
            <v>5907</v>
          </cell>
          <cell r="CE17">
            <v>3086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350</v>
          </cell>
          <cell r="CQ17">
            <v>3350</v>
          </cell>
          <cell r="CR17">
            <v>0</v>
          </cell>
          <cell r="CS17">
            <v>523</v>
          </cell>
          <cell r="CT17">
            <v>389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3241</v>
          </cell>
          <cell r="DG17">
            <v>1522</v>
          </cell>
          <cell r="DH17">
            <v>359</v>
          </cell>
          <cell r="DI17">
            <v>514</v>
          </cell>
          <cell r="DJ17">
            <v>158</v>
          </cell>
          <cell r="DK17">
            <v>640</v>
          </cell>
          <cell r="DL17">
            <v>640</v>
          </cell>
          <cell r="DM17">
            <v>0</v>
          </cell>
          <cell r="DN17">
            <v>528</v>
          </cell>
          <cell r="DO17">
            <v>0</v>
          </cell>
          <cell r="DP17">
            <v>522</v>
          </cell>
          <cell r="DQ17">
            <v>349</v>
          </cell>
          <cell r="DR17">
            <v>1</v>
          </cell>
          <cell r="DS17">
            <v>56</v>
          </cell>
          <cell r="DT17">
            <v>5</v>
          </cell>
          <cell r="DU17">
            <v>0</v>
          </cell>
          <cell r="DV17">
            <v>2</v>
          </cell>
          <cell r="DW17">
            <v>0</v>
          </cell>
          <cell r="DX17">
            <v>517</v>
          </cell>
          <cell r="DY17">
            <v>209</v>
          </cell>
          <cell r="DZ17">
            <v>76</v>
          </cell>
          <cell r="EA17">
            <v>0</v>
          </cell>
          <cell r="EB17">
            <v>116111</v>
          </cell>
          <cell r="EC17">
            <v>29730.03</v>
          </cell>
          <cell r="ED17">
            <v>3345.42</v>
          </cell>
          <cell r="EE17">
            <v>0</v>
          </cell>
          <cell r="EF17">
            <v>282.89</v>
          </cell>
          <cell r="EG17">
            <v>5.18</v>
          </cell>
          <cell r="EH17">
            <v>0</v>
          </cell>
          <cell r="EI17">
            <v>13000</v>
          </cell>
          <cell r="EJ17">
            <v>46000</v>
          </cell>
          <cell r="EK17">
            <v>0</v>
          </cell>
          <cell r="EL17">
            <v>1326587</v>
          </cell>
          <cell r="EM17">
            <v>857704</v>
          </cell>
          <cell r="EN17">
            <v>194709</v>
          </cell>
          <cell r="EO17">
            <v>104550</v>
          </cell>
          <cell r="EP17">
            <v>13715</v>
          </cell>
          <cell r="EQ17">
            <v>49827</v>
          </cell>
          <cell r="ER17">
            <v>23249</v>
          </cell>
          <cell r="ES17">
            <v>3368</v>
          </cell>
          <cell r="ET17">
            <v>86784</v>
          </cell>
          <cell r="EU17">
            <v>197676</v>
          </cell>
          <cell r="EV17">
            <v>30794</v>
          </cell>
          <cell r="EW17">
            <v>857704</v>
          </cell>
          <cell r="EX17">
            <v>194709</v>
          </cell>
          <cell r="EY17">
            <v>104550</v>
          </cell>
          <cell r="EZ17">
            <v>13715</v>
          </cell>
          <cell r="FA17">
            <v>49827</v>
          </cell>
          <cell r="FB17">
            <v>23249</v>
          </cell>
          <cell r="FC17">
            <v>3368</v>
          </cell>
          <cell r="FD17">
            <v>86784</v>
          </cell>
          <cell r="FE17">
            <v>197676</v>
          </cell>
          <cell r="FF17">
            <v>30794</v>
          </cell>
          <cell r="FG17">
            <v>45104</v>
          </cell>
          <cell r="FH17">
            <v>30600</v>
          </cell>
          <cell r="FI17">
            <v>0</v>
          </cell>
          <cell r="FJ17">
            <v>30600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14504</v>
          </cell>
          <cell r="FP17">
            <v>0</v>
          </cell>
          <cell r="FQ17">
            <v>49246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34300</v>
          </cell>
          <cell r="FY17">
            <v>14946</v>
          </cell>
          <cell r="FZ17">
            <v>0</v>
          </cell>
          <cell r="GA17">
            <v>13368</v>
          </cell>
          <cell r="GB17">
            <v>0</v>
          </cell>
          <cell r="GC17">
            <v>1592</v>
          </cell>
          <cell r="GD17">
            <v>0</v>
          </cell>
          <cell r="GE17">
            <v>17762</v>
          </cell>
          <cell r="GF17">
            <v>0</v>
          </cell>
          <cell r="GG17">
            <v>0</v>
          </cell>
          <cell r="GH17">
            <v>80</v>
          </cell>
          <cell r="GI17">
            <v>0</v>
          </cell>
          <cell r="GJ17">
            <v>162</v>
          </cell>
          <cell r="GK17">
            <v>56</v>
          </cell>
          <cell r="GL17">
            <v>0</v>
          </cell>
          <cell r="GM17">
            <v>0</v>
          </cell>
          <cell r="GN17">
            <v>0</v>
          </cell>
          <cell r="GO17" t="str">
            <v>02767868030</v>
          </cell>
          <cell r="GP17" t="str">
            <v>02767868672</v>
          </cell>
          <cell r="GQ17">
            <v>0</v>
          </cell>
          <cell r="GR17">
            <v>0</v>
          </cell>
          <cell r="GS17">
            <v>0</v>
          </cell>
          <cell r="GT17">
            <v>0</v>
          </cell>
          <cell r="GU17">
            <v>175</v>
          </cell>
          <cell r="GV17">
            <v>284</v>
          </cell>
          <cell r="GW17">
            <v>58</v>
          </cell>
          <cell r="GX17">
            <v>54</v>
          </cell>
          <cell r="GY17">
            <v>723</v>
          </cell>
          <cell r="GZ17">
            <v>213</v>
          </cell>
          <cell r="HA17">
            <v>0</v>
          </cell>
          <cell r="HB17">
            <v>23701</v>
          </cell>
          <cell r="HC17">
            <v>8472</v>
          </cell>
          <cell r="HD17">
            <v>13011</v>
          </cell>
          <cell r="HE17">
            <v>307089</v>
          </cell>
          <cell r="HF17">
            <v>2218</v>
          </cell>
          <cell r="HG17">
            <v>14946</v>
          </cell>
          <cell r="HH17">
            <v>0</v>
          </cell>
          <cell r="HI17">
            <v>0</v>
          </cell>
          <cell r="HJ17">
            <v>14504</v>
          </cell>
          <cell r="HK17">
            <v>4</v>
          </cell>
          <cell r="HL17">
            <v>0</v>
          </cell>
          <cell r="HM17">
            <v>10</v>
          </cell>
          <cell r="HN17">
            <v>0</v>
          </cell>
          <cell r="HO17">
            <v>8</v>
          </cell>
          <cell r="HP17">
            <v>0</v>
          </cell>
          <cell r="HQ17">
            <v>0</v>
          </cell>
          <cell r="HR17">
            <v>0</v>
          </cell>
          <cell r="HS17">
            <v>1</v>
          </cell>
          <cell r="HT17">
            <v>0</v>
          </cell>
          <cell r="HU17">
            <v>0</v>
          </cell>
          <cell r="HV17">
            <v>0</v>
          </cell>
          <cell r="HW17">
            <v>1</v>
          </cell>
          <cell r="HX17">
            <v>8</v>
          </cell>
          <cell r="HY17">
            <v>0</v>
          </cell>
          <cell r="HZ17">
            <v>0</v>
          </cell>
          <cell r="IA17">
            <v>410</v>
          </cell>
          <cell r="IB17">
            <v>0</v>
          </cell>
          <cell r="IC17">
            <v>431</v>
          </cell>
          <cell r="ID17">
            <v>0</v>
          </cell>
          <cell r="IE17">
            <v>4</v>
          </cell>
          <cell r="IF17">
            <v>0</v>
          </cell>
          <cell r="IG17">
            <v>21</v>
          </cell>
          <cell r="IH17">
            <v>11517</v>
          </cell>
          <cell r="II17">
            <v>0</v>
          </cell>
          <cell r="IJ17">
            <v>20</v>
          </cell>
          <cell r="IK17">
            <v>70</v>
          </cell>
          <cell r="IL17">
            <v>230</v>
          </cell>
          <cell r="IM17">
            <v>320</v>
          </cell>
          <cell r="IN17">
            <v>734</v>
          </cell>
          <cell r="IO17">
            <v>1282</v>
          </cell>
          <cell r="IP17">
            <v>841</v>
          </cell>
          <cell r="IQ17">
            <v>16607</v>
          </cell>
        </row>
        <row r="18">
          <cell r="A18" t="str">
            <v>10512</v>
          </cell>
          <cell r="B18" t="str">
            <v>湖北大学</v>
          </cell>
          <cell r="C18" t="str">
            <v>942</v>
          </cell>
          <cell r="D18" t="str">
            <v>942湖北省</v>
          </cell>
          <cell r="E18" t="str">
            <v>42</v>
          </cell>
          <cell r="F18" t="str">
            <v>湖  北</v>
          </cell>
          <cell r="G18" t="str">
            <v>11</v>
          </cell>
          <cell r="H18" t="str">
            <v>01</v>
          </cell>
          <cell r="I18">
            <v>5145</v>
          </cell>
          <cell r="J18">
            <v>3508</v>
          </cell>
          <cell r="K18">
            <v>202</v>
          </cell>
          <cell r="L18">
            <v>0</v>
          </cell>
          <cell r="M18">
            <v>426</v>
          </cell>
          <cell r="N18">
            <v>0</v>
          </cell>
          <cell r="O18">
            <v>16435</v>
          </cell>
          <cell r="P18">
            <v>13111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4648</v>
          </cell>
          <cell r="V18">
            <v>3213</v>
          </cell>
          <cell r="W18">
            <v>4114</v>
          </cell>
          <cell r="X18">
            <v>3231</v>
          </cell>
          <cell r="Y18">
            <v>1056</v>
          </cell>
          <cell r="Z18">
            <v>381</v>
          </cell>
          <cell r="AA18">
            <v>3851</v>
          </cell>
          <cell r="AB18">
            <v>1955</v>
          </cell>
          <cell r="AC18">
            <v>1649</v>
          </cell>
          <cell r="AD18">
            <v>1152</v>
          </cell>
          <cell r="AE18">
            <v>2795</v>
          </cell>
          <cell r="AF18">
            <v>1574</v>
          </cell>
          <cell r="AG18">
            <v>2409</v>
          </cell>
          <cell r="AH18">
            <v>302</v>
          </cell>
          <cell r="AI18">
            <v>4600</v>
          </cell>
          <cell r="AJ18">
            <v>915</v>
          </cell>
          <cell r="AK18">
            <v>579</v>
          </cell>
          <cell r="AL18">
            <v>258</v>
          </cell>
          <cell r="AM18">
            <v>2191</v>
          </cell>
          <cell r="AN18">
            <v>613</v>
          </cell>
          <cell r="AO18">
            <v>0</v>
          </cell>
          <cell r="AP18">
            <v>0</v>
          </cell>
          <cell r="AQ18">
            <v>370</v>
          </cell>
          <cell r="AR18">
            <v>209</v>
          </cell>
          <cell r="AS18">
            <v>1080</v>
          </cell>
          <cell r="AT18">
            <v>533</v>
          </cell>
          <cell r="AU18">
            <v>282</v>
          </cell>
          <cell r="AV18">
            <v>121</v>
          </cell>
          <cell r="AW18">
            <v>913</v>
          </cell>
          <cell r="AX18">
            <v>28</v>
          </cell>
          <cell r="AY18">
            <v>2289</v>
          </cell>
          <cell r="AZ18">
            <v>86</v>
          </cell>
          <cell r="BA18">
            <v>601</v>
          </cell>
          <cell r="BB18">
            <v>9</v>
          </cell>
          <cell r="BC18">
            <v>674</v>
          </cell>
          <cell r="BD18">
            <v>34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36</v>
          </cell>
          <cell r="BR18">
            <v>36</v>
          </cell>
          <cell r="BS18">
            <v>31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1588</v>
          </cell>
          <cell r="CP18">
            <v>4207</v>
          </cell>
          <cell r="CQ18">
            <v>382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2270</v>
          </cell>
          <cell r="DG18">
            <v>1256</v>
          </cell>
          <cell r="DH18">
            <v>146</v>
          </cell>
          <cell r="DI18">
            <v>336</v>
          </cell>
          <cell r="DJ18">
            <v>342</v>
          </cell>
          <cell r="DK18">
            <v>325</v>
          </cell>
          <cell r="DL18">
            <v>325</v>
          </cell>
          <cell r="DM18">
            <v>0</v>
          </cell>
          <cell r="DN18">
            <v>489</v>
          </cell>
          <cell r="DO18">
            <v>4</v>
          </cell>
          <cell r="DP18">
            <v>480</v>
          </cell>
          <cell r="DQ18">
            <v>438</v>
          </cell>
          <cell r="DR18">
            <v>0</v>
          </cell>
          <cell r="DS18">
            <v>61</v>
          </cell>
          <cell r="DT18">
            <v>4</v>
          </cell>
          <cell r="DU18">
            <v>0</v>
          </cell>
          <cell r="DV18">
            <v>0</v>
          </cell>
          <cell r="DW18">
            <v>5</v>
          </cell>
          <cell r="DX18">
            <v>283</v>
          </cell>
          <cell r="DY18">
            <v>29</v>
          </cell>
          <cell r="DZ18">
            <v>73</v>
          </cell>
          <cell r="EA18">
            <v>0</v>
          </cell>
          <cell r="EB18">
            <v>116366.11</v>
          </cell>
          <cell r="EC18">
            <v>24008.23</v>
          </cell>
          <cell r="ED18">
            <v>1049.23</v>
          </cell>
          <cell r="EE18">
            <v>0</v>
          </cell>
          <cell r="EF18">
            <v>226.35</v>
          </cell>
          <cell r="EG18">
            <v>7.29</v>
          </cell>
          <cell r="EH18">
            <v>0</v>
          </cell>
          <cell r="EI18">
            <v>6500</v>
          </cell>
          <cell r="EJ18">
            <v>24500</v>
          </cell>
          <cell r="EK18">
            <v>0</v>
          </cell>
          <cell r="EL18">
            <v>1226738</v>
          </cell>
          <cell r="EM18">
            <v>838899</v>
          </cell>
          <cell r="EN18">
            <v>269576</v>
          </cell>
          <cell r="EO18">
            <v>89179</v>
          </cell>
          <cell r="EP18">
            <v>52006</v>
          </cell>
          <cell r="EQ18">
            <v>84246</v>
          </cell>
          <cell r="ER18">
            <v>38157</v>
          </cell>
          <cell r="ES18">
            <v>5988</v>
          </cell>
          <cell r="ET18">
            <v>64544</v>
          </cell>
          <cell r="EU18">
            <v>227104</v>
          </cell>
          <cell r="EV18">
            <v>26580</v>
          </cell>
          <cell r="EW18">
            <v>838899</v>
          </cell>
          <cell r="EX18">
            <v>269576</v>
          </cell>
          <cell r="EY18">
            <v>89179</v>
          </cell>
          <cell r="EZ18">
            <v>52006</v>
          </cell>
          <cell r="FA18">
            <v>84246</v>
          </cell>
          <cell r="FB18">
            <v>38157</v>
          </cell>
          <cell r="FC18">
            <v>5988</v>
          </cell>
          <cell r="FD18">
            <v>64544</v>
          </cell>
          <cell r="FE18">
            <v>227104</v>
          </cell>
          <cell r="FF18">
            <v>26580</v>
          </cell>
          <cell r="FG18">
            <v>41757</v>
          </cell>
          <cell r="FH18">
            <v>41757</v>
          </cell>
          <cell r="FI18">
            <v>41757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25968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23477</v>
          </cell>
          <cell r="FZ18">
            <v>0</v>
          </cell>
          <cell r="GA18">
            <v>8195</v>
          </cell>
          <cell r="GB18">
            <v>0</v>
          </cell>
          <cell r="GC18">
            <v>1985</v>
          </cell>
          <cell r="GD18">
            <v>0</v>
          </cell>
          <cell r="GE18">
            <v>21178</v>
          </cell>
          <cell r="GF18">
            <v>0</v>
          </cell>
          <cell r="GG18">
            <v>0</v>
          </cell>
          <cell r="GH18">
            <v>9</v>
          </cell>
          <cell r="GI18">
            <v>0</v>
          </cell>
          <cell r="GJ18">
            <v>107</v>
          </cell>
          <cell r="GK18">
            <v>58</v>
          </cell>
          <cell r="GL18">
            <v>0</v>
          </cell>
          <cell r="GM18">
            <v>0</v>
          </cell>
          <cell r="GN18">
            <v>0</v>
          </cell>
          <cell r="GO18" t="str">
            <v>02788664102</v>
          </cell>
          <cell r="GP18" t="str">
            <v>02788662960</v>
          </cell>
          <cell r="GQ18">
            <v>423</v>
          </cell>
          <cell r="GR18">
            <v>0</v>
          </cell>
          <cell r="GS18">
            <v>0</v>
          </cell>
          <cell r="GT18">
            <v>0</v>
          </cell>
          <cell r="GU18">
            <v>37</v>
          </cell>
          <cell r="GV18">
            <v>123</v>
          </cell>
          <cell r="GW18">
            <v>121</v>
          </cell>
          <cell r="GX18">
            <v>3</v>
          </cell>
          <cell r="GY18">
            <v>421</v>
          </cell>
          <cell r="GZ18">
            <v>89</v>
          </cell>
          <cell r="HA18">
            <v>0</v>
          </cell>
          <cell r="HB18">
            <v>0</v>
          </cell>
          <cell r="HC18">
            <v>0</v>
          </cell>
          <cell r="HD18">
            <v>0</v>
          </cell>
          <cell r="HE18">
            <v>292665</v>
          </cell>
          <cell r="HF18">
            <v>0</v>
          </cell>
          <cell r="HG18">
            <v>25968</v>
          </cell>
          <cell r="HH18">
            <v>0</v>
          </cell>
          <cell r="HI18">
            <v>0</v>
          </cell>
          <cell r="HJ18">
            <v>0</v>
          </cell>
          <cell r="HK18">
            <v>24</v>
          </cell>
          <cell r="HL18">
            <v>0</v>
          </cell>
          <cell r="HM18">
            <v>3</v>
          </cell>
          <cell r="HN18">
            <v>0</v>
          </cell>
          <cell r="HO18">
            <v>0</v>
          </cell>
          <cell r="HP18">
            <v>0</v>
          </cell>
          <cell r="HQ18">
            <v>0</v>
          </cell>
          <cell r="HR18">
            <v>16</v>
          </cell>
          <cell r="HS18">
            <v>0</v>
          </cell>
          <cell r="HT18">
            <v>0</v>
          </cell>
          <cell r="HU18">
            <v>0</v>
          </cell>
          <cell r="HV18">
            <v>0</v>
          </cell>
          <cell r="HW18">
            <v>0</v>
          </cell>
          <cell r="HX18">
            <v>9</v>
          </cell>
          <cell r="HY18">
            <v>0</v>
          </cell>
          <cell r="HZ18">
            <v>0</v>
          </cell>
          <cell r="IA18">
            <v>205</v>
          </cell>
          <cell r="IB18">
            <v>0</v>
          </cell>
          <cell r="IC18">
            <v>233</v>
          </cell>
          <cell r="ID18">
            <v>0</v>
          </cell>
          <cell r="IE18">
            <v>0</v>
          </cell>
          <cell r="IF18">
            <v>0</v>
          </cell>
          <cell r="IG18">
            <v>0</v>
          </cell>
          <cell r="IH18">
            <v>6105</v>
          </cell>
          <cell r="II18">
            <v>0</v>
          </cell>
          <cell r="IJ18">
            <v>10</v>
          </cell>
          <cell r="IK18">
            <v>48</v>
          </cell>
          <cell r="IL18">
            <v>240</v>
          </cell>
          <cell r="IM18">
            <v>117</v>
          </cell>
          <cell r="IN18">
            <v>221</v>
          </cell>
          <cell r="IO18">
            <v>589</v>
          </cell>
          <cell r="IP18">
            <v>211</v>
          </cell>
          <cell r="IQ18">
            <v>16435</v>
          </cell>
        </row>
        <row r="19">
          <cell r="A19" t="str">
            <v>10513</v>
          </cell>
          <cell r="B19" t="str">
            <v>湖北师范学院</v>
          </cell>
          <cell r="C19" t="str">
            <v>942</v>
          </cell>
          <cell r="D19" t="str">
            <v>942湖北省</v>
          </cell>
          <cell r="E19" t="str">
            <v>42</v>
          </cell>
          <cell r="F19" t="str">
            <v>湖  北</v>
          </cell>
          <cell r="G19" t="str">
            <v>12</v>
          </cell>
          <cell r="H19" t="str">
            <v>06</v>
          </cell>
          <cell r="I19">
            <v>4130</v>
          </cell>
          <cell r="J19">
            <v>3339</v>
          </cell>
          <cell r="K19">
            <v>190</v>
          </cell>
          <cell r="L19">
            <v>0</v>
          </cell>
          <cell r="M19">
            <v>0</v>
          </cell>
          <cell r="N19">
            <v>0</v>
          </cell>
          <cell r="O19">
            <v>14249</v>
          </cell>
          <cell r="P19">
            <v>12391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3590</v>
          </cell>
          <cell r="V19">
            <v>2966</v>
          </cell>
          <cell r="W19">
            <v>3644</v>
          </cell>
          <cell r="X19">
            <v>3046</v>
          </cell>
          <cell r="Y19">
            <v>1412</v>
          </cell>
          <cell r="Z19">
            <v>745</v>
          </cell>
          <cell r="AA19">
            <v>3433</v>
          </cell>
          <cell r="AB19">
            <v>2160</v>
          </cell>
          <cell r="AC19">
            <v>1309</v>
          </cell>
          <cell r="AD19">
            <v>665</v>
          </cell>
          <cell r="AE19">
            <v>1022</v>
          </cell>
          <cell r="AF19">
            <v>683</v>
          </cell>
          <cell r="AG19">
            <v>192</v>
          </cell>
          <cell r="AH19">
            <v>165</v>
          </cell>
          <cell r="AI19">
            <v>1305</v>
          </cell>
          <cell r="AJ19">
            <v>777</v>
          </cell>
          <cell r="AK19">
            <v>110</v>
          </cell>
          <cell r="AL19">
            <v>53</v>
          </cell>
          <cell r="AM19">
            <v>718</v>
          </cell>
          <cell r="AN19">
            <v>443</v>
          </cell>
          <cell r="AO19">
            <v>0</v>
          </cell>
          <cell r="AP19">
            <v>0</v>
          </cell>
          <cell r="AQ19">
            <v>272</v>
          </cell>
          <cell r="AR19">
            <v>162</v>
          </cell>
          <cell r="AS19">
            <v>266</v>
          </cell>
          <cell r="AT19">
            <v>162</v>
          </cell>
          <cell r="AU19">
            <v>177</v>
          </cell>
          <cell r="AV19">
            <v>97</v>
          </cell>
          <cell r="AW19">
            <v>70</v>
          </cell>
          <cell r="AX19">
            <v>0</v>
          </cell>
          <cell r="AY19">
            <v>156</v>
          </cell>
          <cell r="AZ19">
            <v>0</v>
          </cell>
          <cell r="BA19">
            <v>0</v>
          </cell>
          <cell r="BB19">
            <v>0</v>
          </cell>
          <cell r="BC19">
            <v>32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23</v>
          </cell>
          <cell r="BR19">
            <v>23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291</v>
          </cell>
          <cell r="CP19">
            <v>1031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1351</v>
          </cell>
          <cell r="DG19">
            <v>852</v>
          </cell>
          <cell r="DH19">
            <v>123</v>
          </cell>
          <cell r="DI19">
            <v>293</v>
          </cell>
          <cell r="DJ19">
            <v>262</v>
          </cell>
          <cell r="DK19">
            <v>181</v>
          </cell>
          <cell r="DL19">
            <v>181</v>
          </cell>
          <cell r="DM19">
            <v>0</v>
          </cell>
          <cell r="DN19">
            <v>381</v>
          </cell>
          <cell r="DO19">
            <v>0</v>
          </cell>
          <cell r="DP19">
            <v>381</v>
          </cell>
          <cell r="DQ19">
            <v>290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202</v>
          </cell>
          <cell r="DY19">
            <v>93</v>
          </cell>
          <cell r="DZ19">
            <v>76</v>
          </cell>
          <cell r="EA19">
            <v>0</v>
          </cell>
          <cell r="EB19">
            <v>104892</v>
          </cell>
          <cell r="EC19">
            <v>9324.18</v>
          </cell>
          <cell r="ED19">
            <v>848.02</v>
          </cell>
          <cell r="EE19">
            <v>0</v>
          </cell>
          <cell r="EF19">
            <v>169.01</v>
          </cell>
          <cell r="EG19">
            <v>8.09</v>
          </cell>
          <cell r="EH19">
            <v>0</v>
          </cell>
          <cell r="EI19">
            <v>3547.85</v>
          </cell>
          <cell r="EJ19">
            <v>7880.35</v>
          </cell>
          <cell r="EK19">
            <v>0</v>
          </cell>
          <cell r="EL19">
            <v>1334673</v>
          </cell>
          <cell r="EM19">
            <v>535946</v>
          </cell>
          <cell r="EN19">
            <v>281104</v>
          </cell>
          <cell r="EO19">
            <v>174847</v>
          </cell>
          <cell r="EP19">
            <v>24560</v>
          </cell>
          <cell r="EQ19">
            <v>51564</v>
          </cell>
          <cell r="ER19">
            <v>13798</v>
          </cell>
          <cell r="ES19">
            <v>16335</v>
          </cell>
          <cell r="ET19">
            <v>29854</v>
          </cell>
          <cell r="EU19">
            <v>124014</v>
          </cell>
          <cell r="EV19">
            <v>18740</v>
          </cell>
          <cell r="EW19">
            <v>535946</v>
          </cell>
          <cell r="EX19">
            <v>281104</v>
          </cell>
          <cell r="EY19">
            <v>174847</v>
          </cell>
          <cell r="EZ19">
            <v>24560</v>
          </cell>
          <cell r="FA19">
            <v>51564</v>
          </cell>
          <cell r="FB19">
            <v>13798</v>
          </cell>
          <cell r="FC19">
            <v>16335</v>
          </cell>
          <cell r="FD19">
            <v>29854</v>
          </cell>
          <cell r="FE19">
            <v>124014</v>
          </cell>
          <cell r="FF19">
            <v>18740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6750</v>
          </cell>
          <cell r="FR19">
            <v>5730</v>
          </cell>
          <cell r="FS19">
            <v>3360</v>
          </cell>
          <cell r="FT19">
            <v>0</v>
          </cell>
          <cell r="FU19">
            <v>2370</v>
          </cell>
          <cell r="FV19">
            <v>0</v>
          </cell>
          <cell r="FW19">
            <v>0</v>
          </cell>
          <cell r="FX19">
            <v>1020</v>
          </cell>
          <cell r="FY19">
            <v>0</v>
          </cell>
          <cell r="FZ19">
            <v>0</v>
          </cell>
          <cell r="GA19">
            <v>4042</v>
          </cell>
          <cell r="GB19">
            <v>0</v>
          </cell>
          <cell r="GC19">
            <v>1579</v>
          </cell>
          <cell r="GD19">
            <v>0</v>
          </cell>
          <cell r="GE19">
            <v>14499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42</v>
          </cell>
          <cell r="GL19">
            <v>0</v>
          </cell>
          <cell r="GM19">
            <v>0</v>
          </cell>
          <cell r="GN19">
            <v>0</v>
          </cell>
          <cell r="GO19" t="str">
            <v>0714-6572179</v>
          </cell>
          <cell r="GP19" t="str">
            <v>0714-6573971</v>
          </cell>
          <cell r="GQ19">
            <v>463</v>
          </cell>
          <cell r="GR19">
            <v>15</v>
          </cell>
          <cell r="GS19">
            <v>30</v>
          </cell>
          <cell r="GT19">
            <v>0</v>
          </cell>
          <cell r="GU19">
            <v>54</v>
          </cell>
          <cell r="GV19">
            <v>96</v>
          </cell>
          <cell r="GW19">
            <v>52</v>
          </cell>
          <cell r="GX19">
            <v>0</v>
          </cell>
          <cell r="GY19">
            <v>104</v>
          </cell>
          <cell r="GZ19">
            <v>0</v>
          </cell>
          <cell r="HA19">
            <v>0</v>
          </cell>
          <cell r="HB19">
            <v>74889</v>
          </cell>
          <cell r="HC19">
            <v>55815</v>
          </cell>
          <cell r="HD19">
            <v>19074</v>
          </cell>
          <cell r="HE19">
            <v>161313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18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0</v>
          </cell>
          <cell r="HQ19">
            <v>0</v>
          </cell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0</v>
          </cell>
          <cell r="IG19">
            <v>0</v>
          </cell>
          <cell r="IH19">
            <v>3434</v>
          </cell>
          <cell r="II19">
            <v>0</v>
          </cell>
          <cell r="IJ19">
            <v>5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14249</v>
          </cell>
        </row>
        <row r="20">
          <cell r="A20" t="str">
            <v>10514</v>
          </cell>
          <cell r="B20" t="str">
            <v>黄冈师范学院</v>
          </cell>
          <cell r="C20" t="str">
            <v>942</v>
          </cell>
          <cell r="D20" t="str">
            <v>942湖北省</v>
          </cell>
          <cell r="E20" t="str">
            <v>42</v>
          </cell>
          <cell r="F20" t="str">
            <v>湖  北</v>
          </cell>
          <cell r="G20" t="str">
            <v>12</v>
          </cell>
          <cell r="H20" t="str">
            <v>06</v>
          </cell>
          <cell r="I20">
            <v>4531</v>
          </cell>
          <cell r="J20">
            <v>3129</v>
          </cell>
          <cell r="K20">
            <v>262</v>
          </cell>
          <cell r="L20">
            <v>210</v>
          </cell>
          <cell r="M20">
            <v>270</v>
          </cell>
          <cell r="N20">
            <v>0</v>
          </cell>
          <cell r="O20">
            <v>14421</v>
          </cell>
          <cell r="P20">
            <v>11735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3451</v>
          </cell>
          <cell r="V20">
            <v>2741</v>
          </cell>
          <cell r="W20">
            <v>3551</v>
          </cell>
          <cell r="X20">
            <v>2818</v>
          </cell>
          <cell r="Y20">
            <v>1133</v>
          </cell>
          <cell r="Z20">
            <v>493</v>
          </cell>
          <cell r="AA20">
            <v>4848</v>
          </cell>
          <cell r="AB20">
            <v>2779</v>
          </cell>
          <cell r="AC20">
            <v>1094</v>
          </cell>
          <cell r="AD20">
            <v>826</v>
          </cell>
          <cell r="AE20">
            <v>2671</v>
          </cell>
          <cell r="AF20">
            <v>1878</v>
          </cell>
          <cell r="AG20">
            <v>404</v>
          </cell>
          <cell r="AH20">
            <v>240</v>
          </cell>
          <cell r="AI20">
            <v>731</v>
          </cell>
          <cell r="AJ20">
            <v>240</v>
          </cell>
          <cell r="AK20">
            <v>302</v>
          </cell>
          <cell r="AL20">
            <v>267</v>
          </cell>
          <cell r="AM20">
            <v>161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424</v>
          </cell>
          <cell r="CP20">
            <v>424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1239</v>
          </cell>
          <cell r="DG20">
            <v>870</v>
          </cell>
          <cell r="DH20">
            <v>84</v>
          </cell>
          <cell r="DI20">
            <v>186</v>
          </cell>
          <cell r="DJ20">
            <v>199</v>
          </cell>
          <cell r="DK20">
            <v>62</v>
          </cell>
          <cell r="DL20">
            <v>62</v>
          </cell>
          <cell r="DM20">
            <v>0</v>
          </cell>
          <cell r="DN20">
            <v>449</v>
          </cell>
          <cell r="DO20">
            <v>0</v>
          </cell>
          <cell r="DP20">
            <v>430</v>
          </cell>
          <cell r="DQ20">
            <v>359</v>
          </cell>
          <cell r="DR20">
            <v>1</v>
          </cell>
          <cell r="DS20">
            <v>132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325</v>
          </cell>
          <cell r="DY20">
            <v>214</v>
          </cell>
          <cell r="DZ20">
            <v>111</v>
          </cell>
          <cell r="EA20">
            <v>0</v>
          </cell>
          <cell r="EB20">
            <v>28935.5</v>
          </cell>
          <cell r="EC20">
            <v>11955.94</v>
          </cell>
          <cell r="ED20">
            <v>717.03</v>
          </cell>
          <cell r="EE20">
            <v>0</v>
          </cell>
          <cell r="EF20">
            <v>148.54</v>
          </cell>
          <cell r="EG20">
            <v>27.17</v>
          </cell>
          <cell r="EH20">
            <v>0</v>
          </cell>
          <cell r="EI20">
            <v>5900</v>
          </cell>
          <cell r="EJ20">
            <v>17408</v>
          </cell>
          <cell r="EK20">
            <v>0</v>
          </cell>
          <cell r="EL20">
            <v>835125</v>
          </cell>
          <cell r="EM20">
            <v>395499</v>
          </cell>
          <cell r="EN20">
            <v>153931</v>
          </cell>
          <cell r="EO20">
            <v>41447</v>
          </cell>
          <cell r="EP20">
            <v>38507</v>
          </cell>
          <cell r="EQ20">
            <v>56966</v>
          </cell>
          <cell r="ER20">
            <v>16500</v>
          </cell>
          <cell r="ES20">
            <v>511</v>
          </cell>
          <cell r="ET20">
            <v>21605</v>
          </cell>
          <cell r="EU20">
            <v>112097</v>
          </cell>
          <cell r="EV20">
            <v>17661</v>
          </cell>
          <cell r="EW20">
            <v>395499</v>
          </cell>
          <cell r="EX20">
            <v>153931</v>
          </cell>
          <cell r="EY20">
            <v>41447</v>
          </cell>
          <cell r="EZ20">
            <v>38507</v>
          </cell>
          <cell r="FA20">
            <v>56966</v>
          </cell>
          <cell r="FB20">
            <v>16500</v>
          </cell>
          <cell r="FC20">
            <v>511</v>
          </cell>
          <cell r="FD20">
            <v>21605</v>
          </cell>
          <cell r="FE20">
            <v>112097</v>
          </cell>
          <cell r="FF20">
            <v>17661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3393</v>
          </cell>
          <cell r="GB20">
            <v>0</v>
          </cell>
          <cell r="GC20">
            <v>1020</v>
          </cell>
          <cell r="GD20">
            <v>0</v>
          </cell>
          <cell r="GE20">
            <v>7343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39</v>
          </cell>
          <cell r="GL20">
            <v>0</v>
          </cell>
          <cell r="GM20">
            <v>0</v>
          </cell>
          <cell r="GN20">
            <v>0</v>
          </cell>
          <cell r="GO20" t="str">
            <v>07138621616</v>
          </cell>
          <cell r="GP20" t="str">
            <v>07138621601</v>
          </cell>
          <cell r="GQ20">
            <v>492</v>
          </cell>
          <cell r="GR20">
            <v>18</v>
          </cell>
          <cell r="GS20">
            <v>22</v>
          </cell>
          <cell r="GT20">
            <v>0</v>
          </cell>
          <cell r="GU20">
            <v>72</v>
          </cell>
          <cell r="GV20">
            <v>154</v>
          </cell>
          <cell r="GW20">
            <v>99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13473</v>
          </cell>
          <cell r="HC20">
            <v>0</v>
          </cell>
          <cell r="HD20">
            <v>0</v>
          </cell>
          <cell r="HE20">
            <v>146864</v>
          </cell>
          <cell r="HF20">
            <v>13473</v>
          </cell>
          <cell r="HG20">
            <v>0</v>
          </cell>
          <cell r="HH20">
            <v>13473</v>
          </cell>
          <cell r="HI20">
            <v>0</v>
          </cell>
          <cell r="HJ20">
            <v>0</v>
          </cell>
          <cell r="HK20">
            <v>11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0</v>
          </cell>
          <cell r="HQ20">
            <v>0</v>
          </cell>
          <cell r="HR20">
            <v>5</v>
          </cell>
          <cell r="HS20">
            <v>0</v>
          </cell>
          <cell r="HT20">
            <v>0</v>
          </cell>
          <cell r="HU20">
            <v>0</v>
          </cell>
          <cell r="HV20">
            <v>0</v>
          </cell>
          <cell r="HW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0</v>
          </cell>
          <cell r="IG20">
            <v>0</v>
          </cell>
          <cell r="IH20">
            <v>3058</v>
          </cell>
          <cell r="II20">
            <v>0</v>
          </cell>
          <cell r="IJ20">
            <v>2</v>
          </cell>
          <cell r="IK20">
            <v>0</v>
          </cell>
          <cell r="IL20">
            <v>0</v>
          </cell>
          <cell r="IM20">
            <v>0</v>
          </cell>
          <cell r="IN20">
            <v>0</v>
          </cell>
          <cell r="IO20">
            <v>0</v>
          </cell>
          <cell r="IP20">
            <v>0</v>
          </cell>
          <cell r="IQ20">
            <v>14421</v>
          </cell>
        </row>
        <row r="21">
          <cell r="A21" t="str">
            <v>10517</v>
          </cell>
          <cell r="B21" t="str">
            <v>湖北民族学院</v>
          </cell>
          <cell r="C21" t="str">
            <v>942</v>
          </cell>
          <cell r="D21" t="str">
            <v>942湖北省</v>
          </cell>
          <cell r="E21" t="str">
            <v>42</v>
          </cell>
          <cell r="F21" t="str">
            <v>湖  北</v>
          </cell>
          <cell r="G21" t="str">
            <v>12</v>
          </cell>
          <cell r="H21" t="str">
            <v>12</v>
          </cell>
          <cell r="I21">
            <v>3121</v>
          </cell>
          <cell r="J21">
            <v>2505</v>
          </cell>
          <cell r="K21">
            <v>54</v>
          </cell>
          <cell r="L21">
            <v>0</v>
          </cell>
          <cell r="M21">
            <v>462</v>
          </cell>
          <cell r="N21">
            <v>462</v>
          </cell>
          <cell r="O21">
            <v>12938</v>
          </cell>
          <cell r="P21">
            <v>11139</v>
          </cell>
          <cell r="Q21">
            <v>861</v>
          </cell>
          <cell r="R21">
            <v>0</v>
          </cell>
          <cell r="S21">
            <v>0</v>
          </cell>
          <cell r="T21">
            <v>0</v>
          </cell>
          <cell r="U21">
            <v>3382</v>
          </cell>
          <cell r="V21">
            <v>2976</v>
          </cell>
          <cell r="W21">
            <v>3376</v>
          </cell>
          <cell r="X21">
            <v>2459</v>
          </cell>
          <cell r="Y21">
            <v>374</v>
          </cell>
          <cell r="Z21">
            <v>45</v>
          </cell>
          <cell r="AA21">
            <v>396</v>
          </cell>
          <cell r="AB21">
            <v>67</v>
          </cell>
          <cell r="AC21">
            <v>238</v>
          </cell>
          <cell r="AD21">
            <v>111</v>
          </cell>
          <cell r="AE21">
            <v>22</v>
          </cell>
          <cell r="AF21">
            <v>22</v>
          </cell>
          <cell r="AG21">
            <v>794</v>
          </cell>
          <cell r="AH21">
            <v>428</v>
          </cell>
          <cell r="AI21">
            <v>2146</v>
          </cell>
          <cell r="AJ21">
            <v>1072</v>
          </cell>
          <cell r="AK21">
            <v>911</v>
          </cell>
          <cell r="AL21">
            <v>494</v>
          </cell>
          <cell r="AM21">
            <v>1299</v>
          </cell>
          <cell r="AN21">
            <v>591</v>
          </cell>
          <cell r="AO21">
            <v>0</v>
          </cell>
          <cell r="AP21">
            <v>0</v>
          </cell>
          <cell r="AQ21">
            <v>90</v>
          </cell>
          <cell r="AR21">
            <v>88</v>
          </cell>
          <cell r="AS21">
            <v>427</v>
          </cell>
          <cell r="AT21">
            <v>315</v>
          </cell>
          <cell r="AU21">
            <v>0</v>
          </cell>
          <cell r="AV21">
            <v>0</v>
          </cell>
          <cell r="AW21">
            <v>56</v>
          </cell>
          <cell r="AX21">
            <v>0</v>
          </cell>
          <cell r="AY21">
            <v>116</v>
          </cell>
          <cell r="AZ21">
            <v>0</v>
          </cell>
          <cell r="BA21">
            <v>0</v>
          </cell>
          <cell r="BB21">
            <v>0</v>
          </cell>
          <cell r="BC21">
            <v>28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720</v>
          </cell>
          <cell r="BX21">
            <v>720</v>
          </cell>
          <cell r="BY21">
            <v>445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141</v>
          </cell>
          <cell r="CP21">
            <v>262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1396</v>
          </cell>
          <cell r="DG21">
            <v>801</v>
          </cell>
          <cell r="DH21">
            <v>92</v>
          </cell>
          <cell r="DI21">
            <v>237</v>
          </cell>
          <cell r="DJ21">
            <v>273</v>
          </cell>
          <cell r="DK21">
            <v>81</v>
          </cell>
          <cell r="DL21">
            <v>81</v>
          </cell>
          <cell r="DM21">
            <v>0</v>
          </cell>
          <cell r="DN21">
            <v>378</v>
          </cell>
          <cell r="DO21">
            <v>0</v>
          </cell>
          <cell r="DP21">
            <v>378</v>
          </cell>
          <cell r="DQ21">
            <v>322</v>
          </cell>
          <cell r="DR21">
            <v>0</v>
          </cell>
          <cell r="DS21">
            <v>0</v>
          </cell>
          <cell r="DT21">
            <v>20</v>
          </cell>
          <cell r="DU21">
            <v>0</v>
          </cell>
          <cell r="DV21">
            <v>0</v>
          </cell>
          <cell r="DW21">
            <v>0</v>
          </cell>
          <cell r="DX21">
            <v>14</v>
          </cell>
          <cell r="DY21">
            <v>10</v>
          </cell>
          <cell r="DZ21">
            <v>4</v>
          </cell>
          <cell r="EA21">
            <v>0</v>
          </cell>
          <cell r="EB21">
            <v>45661</v>
          </cell>
          <cell r="EC21">
            <v>8786.35</v>
          </cell>
          <cell r="ED21">
            <v>566.04</v>
          </cell>
          <cell r="EE21">
            <v>0</v>
          </cell>
          <cell r="EF21">
            <v>100.75</v>
          </cell>
          <cell r="EG21">
            <v>6</v>
          </cell>
          <cell r="EH21">
            <v>0</v>
          </cell>
          <cell r="EI21">
            <v>1500</v>
          </cell>
          <cell r="EJ21">
            <v>3000</v>
          </cell>
          <cell r="EK21">
            <v>0</v>
          </cell>
          <cell r="EL21">
            <v>783992</v>
          </cell>
          <cell r="EM21">
            <v>504837</v>
          </cell>
          <cell r="EN21">
            <v>180895</v>
          </cell>
          <cell r="EO21">
            <v>143649</v>
          </cell>
          <cell r="EP21">
            <v>18274</v>
          </cell>
          <cell r="EQ21">
            <v>14947</v>
          </cell>
          <cell r="ER21">
            <v>1524</v>
          </cell>
          <cell r="ES21">
            <v>2501</v>
          </cell>
          <cell r="ET21">
            <v>7697</v>
          </cell>
          <cell r="EU21">
            <v>147611</v>
          </cell>
          <cell r="EV21">
            <v>15415</v>
          </cell>
          <cell r="EW21">
            <v>504837</v>
          </cell>
          <cell r="EX21">
            <v>180895</v>
          </cell>
          <cell r="EY21">
            <v>143649</v>
          </cell>
          <cell r="EZ21">
            <v>18274</v>
          </cell>
          <cell r="FA21">
            <v>14947</v>
          </cell>
          <cell r="FB21">
            <v>1524</v>
          </cell>
          <cell r="FC21">
            <v>2501</v>
          </cell>
          <cell r="FD21">
            <v>7697</v>
          </cell>
          <cell r="FE21">
            <v>147611</v>
          </cell>
          <cell r="FF21">
            <v>15415</v>
          </cell>
          <cell r="FG21">
            <v>35700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24700</v>
          </cell>
          <cell r="FP21">
            <v>11000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3378</v>
          </cell>
          <cell r="GB21">
            <v>0</v>
          </cell>
          <cell r="GC21">
            <v>885</v>
          </cell>
          <cell r="GD21">
            <v>0</v>
          </cell>
          <cell r="GE21">
            <v>6850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6</v>
          </cell>
          <cell r="GK21">
            <v>49</v>
          </cell>
          <cell r="GL21">
            <v>0</v>
          </cell>
          <cell r="GM21">
            <v>0</v>
          </cell>
          <cell r="GN21">
            <v>0</v>
          </cell>
          <cell r="GO21" t="str">
            <v>0718-8438945</v>
          </cell>
          <cell r="GP21" t="str">
            <v>0718-8437832</v>
          </cell>
          <cell r="GQ21">
            <v>191</v>
          </cell>
          <cell r="GR21">
            <v>37</v>
          </cell>
          <cell r="GS21">
            <v>20</v>
          </cell>
          <cell r="GT21">
            <v>0</v>
          </cell>
          <cell r="GU21">
            <v>7</v>
          </cell>
          <cell r="GV21">
            <v>4</v>
          </cell>
          <cell r="GW21">
            <v>3</v>
          </cell>
          <cell r="GX21">
            <v>0</v>
          </cell>
          <cell r="GY21">
            <v>87</v>
          </cell>
          <cell r="GZ21">
            <v>3</v>
          </cell>
          <cell r="HA21">
            <v>0</v>
          </cell>
          <cell r="HB21">
            <v>20474</v>
          </cell>
          <cell r="HC21">
            <v>20474</v>
          </cell>
          <cell r="HD21">
            <v>0</v>
          </cell>
          <cell r="HE21">
            <v>169182</v>
          </cell>
          <cell r="HF21">
            <v>0</v>
          </cell>
          <cell r="HG21">
            <v>0</v>
          </cell>
          <cell r="HH21">
            <v>0</v>
          </cell>
          <cell r="HI21">
            <v>0</v>
          </cell>
          <cell r="HJ21">
            <v>35700</v>
          </cell>
          <cell r="HK21">
            <v>13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0</v>
          </cell>
          <cell r="HQ21">
            <v>0</v>
          </cell>
          <cell r="HR21">
            <v>2</v>
          </cell>
          <cell r="HS21">
            <v>0</v>
          </cell>
          <cell r="HT21">
            <v>1</v>
          </cell>
          <cell r="HU21">
            <v>68630</v>
          </cell>
          <cell r="HV21">
            <v>617</v>
          </cell>
          <cell r="HW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0</v>
          </cell>
          <cell r="IG21">
            <v>0</v>
          </cell>
          <cell r="IH21">
            <v>3011</v>
          </cell>
          <cell r="II21">
            <v>0</v>
          </cell>
          <cell r="IJ21">
            <v>5</v>
          </cell>
          <cell r="IK21">
            <v>0</v>
          </cell>
          <cell r="IL21">
            <v>0</v>
          </cell>
          <cell r="IM21">
            <v>0</v>
          </cell>
          <cell r="IN21">
            <v>0</v>
          </cell>
          <cell r="IO21">
            <v>0</v>
          </cell>
          <cell r="IP21">
            <v>0</v>
          </cell>
          <cell r="IQ21">
            <v>12938</v>
          </cell>
        </row>
        <row r="22">
          <cell r="A22" t="str">
            <v>10519</v>
          </cell>
          <cell r="B22" t="str">
            <v>襄樊学院</v>
          </cell>
          <cell r="C22" t="str">
            <v>942</v>
          </cell>
          <cell r="D22" t="str">
            <v>942湖北省</v>
          </cell>
          <cell r="E22" t="str">
            <v>42</v>
          </cell>
          <cell r="F22" t="str">
            <v>湖  北</v>
          </cell>
          <cell r="G22" t="str">
            <v>12</v>
          </cell>
          <cell r="H22" t="str">
            <v>01</v>
          </cell>
          <cell r="I22">
            <v>3794</v>
          </cell>
          <cell r="J22">
            <v>2876</v>
          </cell>
          <cell r="K22">
            <v>186</v>
          </cell>
          <cell r="L22">
            <v>0</v>
          </cell>
          <cell r="M22">
            <v>0</v>
          </cell>
          <cell r="N22">
            <v>0</v>
          </cell>
          <cell r="O22">
            <v>12593</v>
          </cell>
          <cell r="P22">
            <v>10776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2622</v>
          </cell>
          <cell r="V22">
            <v>2383</v>
          </cell>
          <cell r="W22">
            <v>2895</v>
          </cell>
          <cell r="X22">
            <v>2374</v>
          </cell>
          <cell r="Y22">
            <v>2393</v>
          </cell>
          <cell r="Z22">
            <v>475</v>
          </cell>
          <cell r="AA22">
            <v>6848</v>
          </cell>
          <cell r="AB22">
            <v>2219</v>
          </cell>
          <cell r="AC22">
            <v>1744</v>
          </cell>
          <cell r="AD22">
            <v>1115</v>
          </cell>
          <cell r="AE22">
            <v>4062</v>
          </cell>
          <cell r="AF22">
            <v>1497</v>
          </cell>
          <cell r="AG22">
            <v>0</v>
          </cell>
          <cell r="AH22">
            <v>0</v>
          </cell>
          <cell r="AI22">
            <v>336</v>
          </cell>
          <cell r="AJ22">
            <v>310</v>
          </cell>
          <cell r="AK22">
            <v>22</v>
          </cell>
          <cell r="AL22">
            <v>2</v>
          </cell>
          <cell r="AM22">
            <v>85</v>
          </cell>
          <cell r="AN22">
            <v>60</v>
          </cell>
          <cell r="AO22">
            <v>0</v>
          </cell>
          <cell r="AP22">
            <v>0</v>
          </cell>
          <cell r="AQ22">
            <v>63</v>
          </cell>
          <cell r="AR22">
            <v>43</v>
          </cell>
          <cell r="AS22">
            <v>19</v>
          </cell>
          <cell r="AT22">
            <v>14</v>
          </cell>
          <cell r="AU22">
            <v>44</v>
          </cell>
          <cell r="AV22">
            <v>27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822</v>
          </cell>
          <cell r="CP22">
            <v>1924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1416</v>
          </cell>
          <cell r="DG22">
            <v>802</v>
          </cell>
          <cell r="DH22">
            <v>66</v>
          </cell>
          <cell r="DI22">
            <v>204</v>
          </cell>
          <cell r="DJ22">
            <v>458</v>
          </cell>
          <cell r="DK22">
            <v>42</v>
          </cell>
          <cell r="DL22">
            <v>42</v>
          </cell>
          <cell r="DM22">
            <v>0</v>
          </cell>
          <cell r="DN22">
            <v>259</v>
          </cell>
          <cell r="DO22">
            <v>0</v>
          </cell>
          <cell r="DP22">
            <v>255</v>
          </cell>
          <cell r="DQ22">
            <v>490</v>
          </cell>
          <cell r="DR22">
            <v>2</v>
          </cell>
          <cell r="DS22">
            <v>169</v>
          </cell>
          <cell r="DT22">
            <v>11</v>
          </cell>
          <cell r="DU22">
            <v>0</v>
          </cell>
          <cell r="DV22">
            <v>2</v>
          </cell>
          <cell r="DW22">
            <v>0</v>
          </cell>
          <cell r="DX22">
            <v>178</v>
          </cell>
          <cell r="DY22">
            <v>29</v>
          </cell>
          <cell r="DZ22">
            <v>60</v>
          </cell>
          <cell r="EA22">
            <v>0</v>
          </cell>
          <cell r="EB22">
            <v>81914.94</v>
          </cell>
          <cell r="EC22">
            <v>8195.04</v>
          </cell>
          <cell r="ED22">
            <v>761.79</v>
          </cell>
          <cell r="EE22">
            <v>0</v>
          </cell>
          <cell r="EF22">
            <v>151.45</v>
          </cell>
          <cell r="EG22">
            <v>6.37</v>
          </cell>
          <cell r="EH22">
            <v>0</v>
          </cell>
          <cell r="EI22">
            <v>23780</v>
          </cell>
          <cell r="EJ22">
            <v>38723</v>
          </cell>
          <cell r="EK22">
            <v>0</v>
          </cell>
          <cell r="EL22">
            <v>897062</v>
          </cell>
          <cell r="EM22">
            <v>449714</v>
          </cell>
          <cell r="EN22">
            <v>170385</v>
          </cell>
          <cell r="EO22">
            <v>86983</v>
          </cell>
          <cell r="EP22">
            <v>29861</v>
          </cell>
          <cell r="EQ22">
            <v>48458</v>
          </cell>
          <cell r="ER22">
            <v>5083</v>
          </cell>
          <cell r="ES22">
            <v>0</v>
          </cell>
          <cell r="ET22">
            <v>41657</v>
          </cell>
          <cell r="EU22">
            <v>115137</v>
          </cell>
          <cell r="EV22">
            <v>10074</v>
          </cell>
          <cell r="EW22">
            <v>449714</v>
          </cell>
          <cell r="EX22">
            <v>170385</v>
          </cell>
          <cell r="EY22">
            <v>86983</v>
          </cell>
          <cell r="EZ22">
            <v>29861</v>
          </cell>
          <cell r="FA22">
            <v>48458</v>
          </cell>
          <cell r="FB22">
            <v>5083</v>
          </cell>
          <cell r="FC22">
            <v>0</v>
          </cell>
          <cell r="FD22">
            <v>41657</v>
          </cell>
          <cell r="FE22">
            <v>115137</v>
          </cell>
          <cell r="FF22">
            <v>10074</v>
          </cell>
          <cell r="FG22">
            <v>5623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5623</v>
          </cell>
          <cell r="FQ22">
            <v>15551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925</v>
          </cell>
          <cell r="FY22">
            <v>11980</v>
          </cell>
          <cell r="FZ22">
            <v>2164</v>
          </cell>
          <cell r="GA22">
            <v>4219</v>
          </cell>
          <cell r="GB22">
            <v>0</v>
          </cell>
          <cell r="GC22">
            <v>870</v>
          </cell>
          <cell r="GD22">
            <v>0</v>
          </cell>
          <cell r="GE22">
            <v>7846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39</v>
          </cell>
          <cell r="GL22">
            <v>0</v>
          </cell>
          <cell r="GM22">
            <v>0</v>
          </cell>
          <cell r="GN22">
            <v>0</v>
          </cell>
          <cell r="GO22" t="str">
            <v>0710-3591639</v>
          </cell>
          <cell r="GP22" t="str">
            <v>0710-3591876</v>
          </cell>
          <cell r="GQ22">
            <v>289</v>
          </cell>
          <cell r="GR22">
            <v>1</v>
          </cell>
          <cell r="GS22">
            <v>0</v>
          </cell>
          <cell r="GT22">
            <v>0</v>
          </cell>
          <cell r="GU22">
            <v>0</v>
          </cell>
          <cell r="GV22">
            <v>39</v>
          </cell>
          <cell r="GW22">
            <v>139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30146</v>
          </cell>
          <cell r="HC22">
            <v>8484</v>
          </cell>
          <cell r="HD22">
            <v>21662</v>
          </cell>
          <cell r="HE22">
            <v>167052</v>
          </cell>
          <cell r="HF22">
            <v>0</v>
          </cell>
          <cell r="HG22">
            <v>14626</v>
          </cell>
          <cell r="HH22">
            <v>0</v>
          </cell>
          <cell r="HI22">
            <v>0</v>
          </cell>
          <cell r="HJ22">
            <v>5623</v>
          </cell>
          <cell r="HK22">
            <v>19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0</v>
          </cell>
          <cell r="HQ22">
            <v>0</v>
          </cell>
          <cell r="HR22">
            <v>5</v>
          </cell>
          <cell r="HS22">
            <v>0</v>
          </cell>
          <cell r="HT22">
            <v>0</v>
          </cell>
          <cell r="HU22">
            <v>0</v>
          </cell>
          <cell r="HV22">
            <v>0</v>
          </cell>
          <cell r="HW22">
            <v>0</v>
          </cell>
          <cell r="HX22">
            <v>0</v>
          </cell>
          <cell r="HY22">
            <v>28000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0</v>
          </cell>
          <cell r="IG22">
            <v>0</v>
          </cell>
          <cell r="IH22">
            <v>3689</v>
          </cell>
          <cell r="II22">
            <v>0</v>
          </cell>
          <cell r="IJ22">
            <v>2</v>
          </cell>
          <cell r="IK22">
            <v>0</v>
          </cell>
          <cell r="IL22">
            <v>0</v>
          </cell>
          <cell r="IM22">
            <v>0</v>
          </cell>
          <cell r="IN22">
            <v>0</v>
          </cell>
          <cell r="IO22">
            <v>0</v>
          </cell>
          <cell r="IP22">
            <v>0</v>
          </cell>
          <cell r="IQ22">
            <v>12547</v>
          </cell>
        </row>
        <row r="23">
          <cell r="A23" t="str">
            <v>10520</v>
          </cell>
          <cell r="B23" t="str">
            <v>中南财经政法大学</v>
          </cell>
          <cell r="C23" t="str">
            <v>360</v>
          </cell>
          <cell r="D23" t="str">
            <v>360教育部</v>
          </cell>
          <cell r="E23" t="str">
            <v>42</v>
          </cell>
          <cell r="F23" t="str">
            <v>湖  北</v>
          </cell>
          <cell r="G23" t="str">
            <v>11</v>
          </cell>
          <cell r="H23" t="str">
            <v>08</v>
          </cell>
          <cell r="I23">
            <v>5041</v>
          </cell>
          <cell r="J23">
            <v>5041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19309</v>
          </cell>
          <cell r="P23">
            <v>19309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4420</v>
          </cell>
          <cell r="V23">
            <v>4420</v>
          </cell>
          <cell r="W23">
            <v>4519</v>
          </cell>
          <cell r="X23">
            <v>4519</v>
          </cell>
          <cell r="Y23">
            <v>1959</v>
          </cell>
          <cell r="Z23">
            <v>970</v>
          </cell>
          <cell r="AA23">
            <v>3323</v>
          </cell>
          <cell r="AB23">
            <v>1893</v>
          </cell>
          <cell r="AC23">
            <v>3146</v>
          </cell>
          <cell r="AD23">
            <v>2541</v>
          </cell>
          <cell r="AE23">
            <v>1613</v>
          </cell>
          <cell r="AF23">
            <v>1052</v>
          </cell>
          <cell r="AG23">
            <v>662</v>
          </cell>
          <cell r="AH23">
            <v>369</v>
          </cell>
          <cell r="AI23">
            <v>1150</v>
          </cell>
          <cell r="AJ23">
            <v>631</v>
          </cell>
          <cell r="AK23">
            <v>1559</v>
          </cell>
          <cell r="AL23">
            <v>887</v>
          </cell>
          <cell r="AM23">
            <v>453</v>
          </cell>
          <cell r="AN23">
            <v>226</v>
          </cell>
          <cell r="AO23">
            <v>0</v>
          </cell>
          <cell r="AP23">
            <v>0</v>
          </cell>
          <cell r="AQ23">
            <v>335</v>
          </cell>
          <cell r="AR23">
            <v>335</v>
          </cell>
          <cell r="AS23">
            <v>294</v>
          </cell>
          <cell r="AT23">
            <v>233</v>
          </cell>
          <cell r="AU23">
            <v>95</v>
          </cell>
          <cell r="AV23">
            <v>95</v>
          </cell>
          <cell r="AW23">
            <v>2376</v>
          </cell>
          <cell r="AX23">
            <v>214</v>
          </cell>
          <cell r="AY23">
            <v>6480</v>
          </cell>
          <cell r="AZ23">
            <v>637</v>
          </cell>
          <cell r="BA23">
            <v>666</v>
          </cell>
          <cell r="BB23">
            <v>172</v>
          </cell>
          <cell r="BC23">
            <v>2019</v>
          </cell>
          <cell r="BD23">
            <v>205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201</v>
          </cell>
          <cell r="BR23">
            <v>176</v>
          </cell>
          <cell r="BS23">
            <v>160</v>
          </cell>
          <cell r="BT23">
            <v>0</v>
          </cell>
          <cell r="BU23">
            <v>0</v>
          </cell>
          <cell r="BV23">
            <v>0</v>
          </cell>
          <cell r="BW23">
            <v>68</v>
          </cell>
          <cell r="BX23">
            <v>68</v>
          </cell>
          <cell r="BY23">
            <v>68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2132</v>
          </cell>
          <cell r="CP23">
            <v>5216</v>
          </cell>
          <cell r="CQ23">
            <v>1541</v>
          </cell>
          <cell r="CR23">
            <v>0</v>
          </cell>
          <cell r="CS23">
            <v>300</v>
          </cell>
          <cell r="CT23">
            <v>180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2517</v>
          </cell>
          <cell r="DG23">
            <v>1503</v>
          </cell>
          <cell r="DH23">
            <v>215</v>
          </cell>
          <cell r="DI23">
            <v>529</v>
          </cell>
          <cell r="DJ23">
            <v>361</v>
          </cell>
          <cell r="DK23">
            <v>480</v>
          </cell>
          <cell r="DL23">
            <v>449</v>
          </cell>
          <cell r="DM23">
            <v>10</v>
          </cell>
          <cell r="DN23">
            <v>626</v>
          </cell>
          <cell r="DO23">
            <v>10</v>
          </cell>
          <cell r="DP23">
            <v>608</v>
          </cell>
          <cell r="DQ23">
            <v>395</v>
          </cell>
          <cell r="DR23">
            <v>1</v>
          </cell>
          <cell r="DS23">
            <v>99</v>
          </cell>
          <cell r="DT23">
            <v>2</v>
          </cell>
          <cell r="DU23">
            <v>0</v>
          </cell>
          <cell r="DV23">
            <v>1</v>
          </cell>
          <cell r="DW23">
            <v>0</v>
          </cell>
          <cell r="DX23">
            <v>375</v>
          </cell>
          <cell r="DY23">
            <v>137</v>
          </cell>
          <cell r="DZ23">
            <v>127</v>
          </cell>
          <cell r="EA23">
            <v>0</v>
          </cell>
          <cell r="EB23">
            <v>104094.47</v>
          </cell>
          <cell r="EC23">
            <v>18871</v>
          </cell>
          <cell r="ED23">
            <v>1168.2</v>
          </cell>
          <cell r="EE23">
            <v>0</v>
          </cell>
          <cell r="EF23">
            <v>300.28</v>
          </cell>
          <cell r="EG23">
            <v>7.72</v>
          </cell>
          <cell r="EH23">
            <v>0</v>
          </cell>
          <cell r="EI23">
            <v>17200</v>
          </cell>
          <cell r="EJ23">
            <v>31100</v>
          </cell>
          <cell r="EK23">
            <v>0</v>
          </cell>
          <cell r="EL23">
            <v>1940811</v>
          </cell>
          <cell r="EM23">
            <v>1104917</v>
          </cell>
          <cell r="EN23">
            <v>254497</v>
          </cell>
          <cell r="EO23">
            <v>96014</v>
          </cell>
          <cell r="EP23">
            <v>42672</v>
          </cell>
          <cell r="EQ23">
            <v>26291</v>
          </cell>
          <cell r="ER23">
            <v>82983</v>
          </cell>
          <cell r="ES23">
            <v>6537</v>
          </cell>
          <cell r="ET23">
            <v>132250</v>
          </cell>
          <cell r="EU23">
            <v>315812</v>
          </cell>
          <cell r="EV23">
            <v>27521</v>
          </cell>
          <cell r="EW23">
            <v>1104917</v>
          </cell>
          <cell r="EX23">
            <v>254497</v>
          </cell>
          <cell r="EY23">
            <v>96014</v>
          </cell>
          <cell r="EZ23">
            <v>42672</v>
          </cell>
          <cell r="FA23">
            <v>26291</v>
          </cell>
          <cell r="FB23">
            <v>82983</v>
          </cell>
          <cell r="FC23">
            <v>6537</v>
          </cell>
          <cell r="FD23">
            <v>132250</v>
          </cell>
          <cell r="FE23">
            <v>315812</v>
          </cell>
          <cell r="FF23">
            <v>27521</v>
          </cell>
          <cell r="FG23">
            <v>17800</v>
          </cell>
          <cell r="FH23">
            <v>13300</v>
          </cell>
          <cell r="FI23">
            <v>0</v>
          </cell>
          <cell r="FJ23">
            <v>0</v>
          </cell>
          <cell r="FK23">
            <v>0</v>
          </cell>
          <cell r="FL23">
            <v>13300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9763</v>
          </cell>
          <cell r="GB23">
            <v>0</v>
          </cell>
          <cell r="GC23">
            <v>1210</v>
          </cell>
          <cell r="GD23">
            <v>0</v>
          </cell>
          <cell r="GE23">
            <v>39321</v>
          </cell>
          <cell r="GF23">
            <v>0</v>
          </cell>
          <cell r="GG23">
            <v>0</v>
          </cell>
          <cell r="GH23">
            <v>32</v>
          </cell>
          <cell r="GI23">
            <v>0</v>
          </cell>
          <cell r="GJ23">
            <v>64</v>
          </cell>
          <cell r="GK23">
            <v>44</v>
          </cell>
          <cell r="GL23">
            <v>26</v>
          </cell>
          <cell r="GM23">
            <v>143</v>
          </cell>
          <cell r="GN23">
            <v>117</v>
          </cell>
          <cell r="GO23" t="str">
            <v>02788386190</v>
          </cell>
          <cell r="GP23" t="str">
            <v>02788386190</v>
          </cell>
          <cell r="GQ23">
            <v>0</v>
          </cell>
          <cell r="GR23">
            <v>0</v>
          </cell>
          <cell r="GS23">
            <v>0</v>
          </cell>
          <cell r="GT23">
            <v>0</v>
          </cell>
          <cell r="GU23">
            <v>145</v>
          </cell>
          <cell r="GV23">
            <v>178</v>
          </cell>
          <cell r="GW23">
            <v>52</v>
          </cell>
          <cell r="GX23">
            <v>0</v>
          </cell>
          <cell r="GY23">
            <v>512</v>
          </cell>
          <cell r="GZ23">
            <v>98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464107</v>
          </cell>
          <cell r="HF23">
            <v>0</v>
          </cell>
          <cell r="HG23">
            <v>0</v>
          </cell>
          <cell r="HH23">
            <v>0</v>
          </cell>
          <cell r="HI23">
            <v>0</v>
          </cell>
          <cell r="HJ23">
            <v>4500</v>
          </cell>
          <cell r="HK23">
            <v>0</v>
          </cell>
          <cell r="HL23">
            <v>0</v>
          </cell>
          <cell r="HM23">
            <v>5</v>
          </cell>
          <cell r="HN23">
            <v>0</v>
          </cell>
          <cell r="HO23">
            <v>4</v>
          </cell>
          <cell r="HP23">
            <v>1</v>
          </cell>
          <cell r="HQ23">
            <v>0</v>
          </cell>
          <cell r="HR23">
            <v>5</v>
          </cell>
          <cell r="HS23">
            <v>0</v>
          </cell>
          <cell r="HT23">
            <v>0</v>
          </cell>
          <cell r="HU23">
            <v>0</v>
          </cell>
          <cell r="HV23">
            <v>0</v>
          </cell>
          <cell r="HW23">
            <v>1</v>
          </cell>
          <cell r="HX23">
            <v>4</v>
          </cell>
          <cell r="HY23">
            <v>0</v>
          </cell>
          <cell r="HZ23">
            <v>0</v>
          </cell>
          <cell r="IA23">
            <v>672</v>
          </cell>
          <cell r="IB23">
            <v>0</v>
          </cell>
          <cell r="IC23">
            <v>672</v>
          </cell>
          <cell r="ID23">
            <v>0</v>
          </cell>
          <cell r="IE23">
            <v>0</v>
          </cell>
          <cell r="IF23">
            <v>0</v>
          </cell>
          <cell r="IG23">
            <v>0</v>
          </cell>
          <cell r="IH23">
            <v>8144</v>
          </cell>
          <cell r="II23">
            <v>0</v>
          </cell>
          <cell r="IJ23">
            <v>37</v>
          </cell>
          <cell r="IK23">
            <v>0</v>
          </cell>
          <cell r="IL23">
            <v>0</v>
          </cell>
          <cell r="IM23">
            <v>60</v>
          </cell>
          <cell r="IN23">
            <v>0</v>
          </cell>
          <cell r="IO23">
            <v>0</v>
          </cell>
          <cell r="IP23">
            <v>0</v>
          </cell>
          <cell r="IQ23">
            <v>19309</v>
          </cell>
        </row>
        <row r="24">
          <cell r="A24" t="str">
            <v>10522</v>
          </cell>
          <cell r="B24" t="str">
            <v>武汉体育学院</v>
          </cell>
          <cell r="C24" t="str">
            <v>842</v>
          </cell>
          <cell r="D24" t="str">
            <v>842湖北省</v>
          </cell>
          <cell r="E24" t="str">
            <v>42</v>
          </cell>
          <cell r="F24" t="str">
            <v>湖  北</v>
          </cell>
          <cell r="G24" t="str">
            <v>12</v>
          </cell>
          <cell r="H24" t="str">
            <v>10</v>
          </cell>
          <cell r="I24">
            <v>2541</v>
          </cell>
          <cell r="J24">
            <v>2520</v>
          </cell>
          <cell r="K24">
            <v>21</v>
          </cell>
          <cell r="L24">
            <v>0</v>
          </cell>
          <cell r="M24">
            <v>0</v>
          </cell>
          <cell r="N24">
            <v>0</v>
          </cell>
          <cell r="O24">
            <v>9498</v>
          </cell>
          <cell r="P24">
            <v>9498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2003</v>
          </cell>
          <cell r="V24">
            <v>2003</v>
          </cell>
          <cell r="W24">
            <v>2112</v>
          </cell>
          <cell r="X24">
            <v>2112</v>
          </cell>
          <cell r="Y24">
            <v>942</v>
          </cell>
          <cell r="Z24">
            <v>620</v>
          </cell>
          <cell r="AA24">
            <v>2946</v>
          </cell>
          <cell r="AB24">
            <v>2276</v>
          </cell>
          <cell r="AC24">
            <v>1096</v>
          </cell>
          <cell r="AD24">
            <v>865</v>
          </cell>
          <cell r="AE24">
            <v>1146</v>
          </cell>
          <cell r="AF24">
            <v>962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306</v>
          </cell>
          <cell r="AX24">
            <v>8</v>
          </cell>
          <cell r="AY24">
            <v>868</v>
          </cell>
          <cell r="AZ24">
            <v>19</v>
          </cell>
          <cell r="BA24">
            <v>243</v>
          </cell>
          <cell r="BB24">
            <v>0</v>
          </cell>
          <cell r="BC24">
            <v>274</v>
          </cell>
          <cell r="BD24">
            <v>5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2</v>
          </cell>
          <cell r="BR24">
            <v>8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972</v>
          </cell>
          <cell r="DG24">
            <v>598</v>
          </cell>
          <cell r="DH24">
            <v>99</v>
          </cell>
          <cell r="DI24">
            <v>190</v>
          </cell>
          <cell r="DJ24">
            <v>286</v>
          </cell>
          <cell r="DK24">
            <v>120</v>
          </cell>
          <cell r="DL24">
            <v>118</v>
          </cell>
          <cell r="DM24">
            <v>0</v>
          </cell>
          <cell r="DN24">
            <v>261</v>
          </cell>
          <cell r="DO24">
            <v>0</v>
          </cell>
          <cell r="DP24">
            <v>259</v>
          </cell>
          <cell r="DQ24">
            <v>210</v>
          </cell>
          <cell r="DR24">
            <v>0</v>
          </cell>
          <cell r="DS24">
            <v>89</v>
          </cell>
          <cell r="DT24">
            <v>7</v>
          </cell>
          <cell r="DU24">
            <v>0</v>
          </cell>
          <cell r="DV24">
            <v>1</v>
          </cell>
          <cell r="DW24">
            <v>0</v>
          </cell>
          <cell r="DX24">
            <v>144</v>
          </cell>
          <cell r="DY24">
            <v>12</v>
          </cell>
          <cell r="DZ24">
            <v>21</v>
          </cell>
          <cell r="EA24">
            <v>0</v>
          </cell>
          <cell r="EB24">
            <v>50000</v>
          </cell>
          <cell r="EC24">
            <v>8046</v>
          </cell>
          <cell r="ED24">
            <v>810</v>
          </cell>
          <cell r="EE24">
            <v>0</v>
          </cell>
          <cell r="EF24">
            <v>51</v>
          </cell>
          <cell r="EG24">
            <v>3.15</v>
          </cell>
          <cell r="EH24">
            <v>0</v>
          </cell>
          <cell r="EI24">
            <v>0</v>
          </cell>
          <cell r="EJ24">
            <v>2867</v>
          </cell>
          <cell r="EK24">
            <v>0</v>
          </cell>
          <cell r="EL24">
            <v>918575</v>
          </cell>
          <cell r="EM24">
            <v>474359</v>
          </cell>
          <cell r="EN24">
            <v>250674</v>
          </cell>
          <cell r="EO24">
            <v>15296</v>
          </cell>
          <cell r="EP24">
            <v>16276</v>
          </cell>
          <cell r="EQ24">
            <v>29883</v>
          </cell>
          <cell r="ER24">
            <v>185769</v>
          </cell>
          <cell r="ES24">
            <v>3450</v>
          </cell>
          <cell r="ET24">
            <v>24423</v>
          </cell>
          <cell r="EU24">
            <v>98212</v>
          </cell>
          <cell r="EV24">
            <v>11229</v>
          </cell>
          <cell r="EW24">
            <v>474359</v>
          </cell>
          <cell r="EX24">
            <v>250674</v>
          </cell>
          <cell r="EY24">
            <v>15296</v>
          </cell>
          <cell r="EZ24">
            <v>16276</v>
          </cell>
          <cell r="FA24">
            <v>29883</v>
          </cell>
          <cell r="FB24">
            <v>185769</v>
          </cell>
          <cell r="FC24">
            <v>3450</v>
          </cell>
          <cell r="FD24">
            <v>24423</v>
          </cell>
          <cell r="FE24">
            <v>98212</v>
          </cell>
          <cell r="FF24">
            <v>11229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2816</v>
          </cell>
          <cell r="GB24">
            <v>0</v>
          </cell>
          <cell r="GC24">
            <v>952</v>
          </cell>
          <cell r="GD24">
            <v>0</v>
          </cell>
          <cell r="GE24">
            <v>1036</v>
          </cell>
          <cell r="GF24">
            <v>0</v>
          </cell>
          <cell r="GG24">
            <v>0</v>
          </cell>
          <cell r="GH24">
            <v>1</v>
          </cell>
          <cell r="GI24">
            <v>0</v>
          </cell>
          <cell r="GJ24">
            <v>9</v>
          </cell>
          <cell r="GK24">
            <v>15</v>
          </cell>
          <cell r="GL24">
            <v>0</v>
          </cell>
          <cell r="GM24">
            <v>0</v>
          </cell>
          <cell r="GN24">
            <v>0</v>
          </cell>
          <cell r="GO24" t="str">
            <v>027-87191569</v>
          </cell>
          <cell r="GP24" t="str">
            <v>027-87191730</v>
          </cell>
          <cell r="GQ24">
            <v>37</v>
          </cell>
          <cell r="GR24">
            <v>30</v>
          </cell>
          <cell r="GS24">
            <v>16</v>
          </cell>
          <cell r="GT24">
            <v>0</v>
          </cell>
          <cell r="GU24">
            <v>12</v>
          </cell>
          <cell r="GV24">
            <v>103</v>
          </cell>
          <cell r="GW24">
            <v>29</v>
          </cell>
          <cell r="GX24">
            <v>23</v>
          </cell>
          <cell r="GY24">
            <v>121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D24">
            <v>0</v>
          </cell>
          <cell r="HE24">
            <v>114357</v>
          </cell>
          <cell r="HF24">
            <v>0</v>
          </cell>
          <cell r="HG24">
            <v>0</v>
          </cell>
          <cell r="HH24">
            <v>0</v>
          </cell>
          <cell r="HI24">
            <v>0</v>
          </cell>
          <cell r="HJ24">
            <v>0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1</v>
          </cell>
          <cell r="HQ24">
            <v>0</v>
          </cell>
          <cell r="HR24">
            <v>12</v>
          </cell>
          <cell r="HS24">
            <v>0</v>
          </cell>
          <cell r="HT24">
            <v>0</v>
          </cell>
          <cell r="HU24">
            <v>0</v>
          </cell>
          <cell r="HV24">
            <v>0</v>
          </cell>
          <cell r="HW24">
            <v>0</v>
          </cell>
          <cell r="HX24">
            <v>10</v>
          </cell>
          <cell r="HY24">
            <v>0</v>
          </cell>
          <cell r="HZ24">
            <v>0</v>
          </cell>
          <cell r="IA24">
            <v>51</v>
          </cell>
          <cell r="IB24">
            <v>0</v>
          </cell>
          <cell r="IC24">
            <v>51</v>
          </cell>
          <cell r="ID24">
            <v>0</v>
          </cell>
          <cell r="IE24">
            <v>0</v>
          </cell>
          <cell r="IF24">
            <v>0</v>
          </cell>
          <cell r="IG24">
            <v>0</v>
          </cell>
          <cell r="IH24">
            <v>1728</v>
          </cell>
          <cell r="II24">
            <v>0</v>
          </cell>
          <cell r="IJ24">
            <v>0</v>
          </cell>
          <cell r="IK24">
            <v>49</v>
          </cell>
          <cell r="IL24">
            <v>100</v>
          </cell>
          <cell r="IM24">
            <v>46</v>
          </cell>
          <cell r="IN24">
            <v>50</v>
          </cell>
          <cell r="IO24">
            <v>103</v>
          </cell>
          <cell r="IP24">
            <v>35</v>
          </cell>
          <cell r="IQ24">
            <v>9498</v>
          </cell>
        </row>
        <row r="25">
          <cell r="A25" t="str">
            <v>10523</v>
          </cell>
          <cell r="B25" t="str">
            <v>湖北美术学院</v>
          </cell>
          <cell r="C25" t="str">
            <v>942</v>
          </cell>
          <cell r="D25" t="str">
            <v>942湖北省</v>
          </cell>
          <cell r="E25" t="str">
            <v>42</v>
          </cell>
          <cell r="F25" t="str">
            <v>湖  北</v>
          </cell>
          <cell r="G25" t="str">
            <v>12</v>
          </cell>
          <cell r="H25" t="str">
            <v>11</v>
          </cell>
          <cell r="I25">
            <v>1554</v>
          </cell>
          <cell r="J25">
            <v>1416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4520</v>
          </cell>
          <cell r="P25">
            <v>3989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698</v>
          </cell>
          <cell r="V25">
            <v>698</v>
          </cell>
          <cell r="W25">
            <v>741</v>
          </cell>
          <cell r="X25">
            <v>741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6</v>
          </cell>
          <cell r="AJ25">
            <v>6</v>
          </cell>
          <cell r="AK25">
            <v>13</v>
          </cell>
          <cell r="AL25">
            <v>13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8</v>
          </cell>
          <cell r="AR25">
            <v>8</v>
          </cell>
          <cell r="AS25">
            <v>0</v>
          </cell>
          <cell r="AT25">
            <v>0</v>
          </cell>
          <cell r="AU25">
            <v>8</v>
          </cell>
          <cell r="AV25">
            <v>8</v>
          </cell>
          <cell r="AW25">
            <v>150</v>
          </cell>
          <cell r="AX25">
            <v>0</v>
          </cell>
          <cell r="AY25">
            <v>377</v>
          </cell>
          <cell r="AZ25">
            <v>0</v>
          </cell>
          <cell r="BA25">
            <v>87</v>
          </cell>
          <cell r="BB25">
            <v>0</v>
          </cell>
          <cell r="BC25">
            <v>105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115</v>
          </cell>
          <cell r="CP25">
            <v>220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445</v>
          </cell>
          <cell r="DG25">
            <v>297</v>
          </cell>
          <cell r="DH25">
            <v>29</v>
          </cell>
          <cell r="DI25">
            <v>59</v>
          </cell>
          <cell r="DJ25">
            <v>42</v>
          </cell>
          <cell r="DK25">
            <v>4</v>
          </cell>
          <cell r="DL25">
            <v>4</v>
          </cell>
          <cell r="DM25">
            <v>0</v>
          </cell>
          <cell r="DN25">
            <v>137</v>
          </cell>
          <cell r="DO25">
            <v>0</v>
          </cell>
          <cell r="DP25">
            <v>129</v>
          </cell>
          <cell r="DQ25">
            <v>151</v>
          </cell>
          <cell r="DR25">
            <v>0</v>
          </cell>
          <cell r="DS25">
            <v>38</v>
          </cell>
          <cell r="DT25">
            <v>5</v>
          </cell>
          <cell r="DU25">
            <v>0</v>
          </cell>
          <cell r="DV25">
            <v>0</v>
          </cell>
          <cell r="DW25">
            <v>0</v>
          </cell>
          <cell r="DX25">
            <v>84</v>
          </cell>
          <cell r="DY25">
            <v>4</v>
          </cell>
          <cell r="DZ25">
            <v>18</v>
          </cell>
          <cell r="EA25">
            <v>0</v>
          </cell>
          <cell r="EB25">
            <v>17644.53</v>
          </cell>
          <cell r="EC25">
            <v>2413.43</v>
          </cell>
          <cell r="ED25">
            <v>436.16</v>
          </cell>
          <cell r="EE25">
            <v>0</v>
          </cell>
          <cell r="EF25">
            <v>27.11</v>
          </cell>
          <cell r="EG25">
            <v>1.32</v>
          </cell>
          <cell r="EH25">
            <v>0</v>
          </cell>
          <cell r="EI25">
            <v>5000</v>
          </cell>
          <cell r="EJ25">
            <v>5000</v>
          </cell>
          <cell r="EK25">
            <v>0</v>
          </cell>
          <cell r="EL25">
            <v>477600</v>
          </cell>
          <cell r="EM25">
            <v>196231</v>
          </cell>
          <cell r="EN25">
            <v>91763</v>
          </cell>
          <cell r="EO25">
            <v>73615</v>
          </cell>
          <cell r="EP25">
            <v>5123</v>
          </cell>
          <cell r="EQ25">
            <v>9628</v>
          </cell>
          <cell r="ER25">
            <v>3397</v>
          </cell>
          <cell r="ES25">
            <v>0</v>
          </cell>
          <cell r="ET25">
            <v>9459</v>
          </cell>
          <cell r="EU25">
            <v>62875</v>
          </cell>
          <cell r="EV25">
            <v>6514</v>
          </cell>
          <cell r="EW25">
            <v>196231</v>
          </cell>
          <cell r="EX25">
            <v>91763</v>
          </cell>
          <cell r="EY25">
            <v>73615</v>
          </cell>
          <cell r="EZ25">
            <v>5123</v>
          </cell>
          <cell r="FA25">
            <v>9628</v>
          </cell>
          <cell r="FB25">
            <v>3397</v>
          </cell>
          <cell r="FC25">
            <v>0</v>
          </cell>
          <cell r="FD25">
            <v>9459</v>
          </cell>
          <cell r="FE25">
            <v>62875</v>
          </cell>
          <cell r="FF25">
            <v>6514</v>
          </cell>
          <cell r="FG25">
            <v>36131</v>
          </cell>
          <cell r="FH25">
            <v>36131</v>
          </cell>
          <cell r="FI25">
            <v>36131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955</v>
          </cell>
          <cell r="GB25">
            <v>0</v>
          </cell>
          <cell r="GC25">
            <v>123</v>
          </cell>
          <cell r="GD25">
            <v>0</v>
          </cell>
          <cell r="GE25">
            <v>2692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3</v>
          </cell>
          <cell r="GK25">
            <v>8</v>
          </cell>
          <cell r="GL25">
            <v>0</v>
          </cell>
          <cell r="GM25">
            <v>0</v>
          </cell>
          <cell r="GN25">
            <v>0</v>
          </cell>
          <cell r="GO25" t="str">
            <v>02768895000</v>
          </cell>
          <cell r="GP25" t="str">
            <v>02768895011</v>
          </cell>
          <cell r="GQ25">
            <v>0</v>
          </cell>
          <cell r="GR25">
            <v>0</v>
          </cell>
          <cell r="GS25">
            <v>0</v>
          </cell>
          <cell r="GT25">
            <v>0</v>
          </cell>
          <cell r="GU25">
            <v>0</v>
          </cell>
          <cell r="GV25">
            <v>33</v>
          </cell>
          <cell r="GW25">
            <v>51</v>
          </cell>
          <cell r="GX25">
            <v>0</v>
          </cell>
          <cell r="GY25">
            <v>54</v>
          </cell>
          <cell r="GZ25">
            <v>0</v>
          </cell>
          <cell r="HA25">
            <v>0</v>
          </cell>
          <cell r="HB25">
            <v>105864</v>
          </cell>
          <cell r="HC25">
            <v>51267</v>
          </cell>
          <cell r="HD25">
            <v>2965</v>
          </cell>
          <cell r="HE25">
            <v>69875</v>
          </cell>
          <cell r="HF25">
            <v>51632</v>
          </cell>
          <cell r="HG25">
            <v>0</v>
          </cell>
          <cell r="HH25">
            <v>46223</v>
          </cell>
          <cell r="HI25">
            <v>5409</v>
          </cell>
          <cell r="HJ25">
            <v>0</v>
          </cell>
          <cell r="HK25">
            <v>9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0</v>
          </cell>
          <cell r="HQ25">
            <v>0</v>
          </cell>
          <cell r="HR25">
            <v>2</v>
          </cell>
          <cell r="HS25">
            <v>0</v>
          </cell>
          <cell r="HT25">
            <v>0</v>
          </cell>
          <cell r="HU25">
            <v>0</v>
          </cell>
          <cell r="HV25">
            <v>0</v>
          </cell>
          <cell r="HW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0</v>
          </cell>
          <cell r="IG25">
            <v>0</v>
          </cell>
          <cell r="IH25">
            <v>828</v>
          </cell>
          <cell r="II25">
            <v>0</v>
          </cell>
          <cell r="IJ25">
            <v>3</v>
          </cell>
          <cell r="IK25">
            <v>0</v>
          </cell>
          <cell r="IL25">
            <v>0</v>
          </cell>
          <cell r="IM25">
            <v>0</v>
          </cell>
          <cell r="IN25">
            <v>30</v>
          </cell>
          <cell r="IO25">
            <v>90</v>
          </cell>
          <cell r="IP25">
            <v>30</v>
          </cell>
          <cell r="IQ25">
            <v>4123</v>
          </cell>
        </row>
        <row r="26">
          <cell r="A26" t="str">
            <v>10524</v>
          </cell>
          <cell r="B26" t="str">
            <v>中南民族大学</v>
          </cell>
          <cell r="C26" t="str">
            <v>308</v>
          </cell>
          <cell r="D26" t="str">
            <v>308国家民族事务委员 </v>
          </cell>
          <cell r="E26" t="str">
            <v>42</v>
          </cell>
          <cell r="F26" t="str">
            <v>湖  北</v>
          </cell>
          <cell r="G26" t="str">
            <v>11</v>
          </cell>
          <cell r="H26" t="str">
            <v>12</v>
          </cell>
          <cell r="I26">
            <v>5360</v>
          </cell>
          <cell r="J26">
            <v>5351</v>
          </cell>
          <cell r="K26">
            <v>9</v>
          </cell>
          <cell r="L26">
            <v>0</v>
          </cell>
          <cell r="M26">
            <v>0</v>
          </cell>
          <cell r="N26">
            <v>0</v>
          </cell>
          <cell r="O26">
            <v>19757</v>
          </cell>
          <cell r="P26">
            <v>19757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4728</v>
          </cell>
          <cell r="V26">
            <v>4575</v>
          </cell>
          <cell r="W26">
            <v>4582</v>
          </cell>
          <cell r="X26">
            <v>4582</v>
          </cell>
          <cell r="Y26">
            <v>1158</v>
          </cell>
          <cell r="Z26">
            <v>534</v>
          </cell>
          <cell r="AA26">
            <v>2693</v>
          </cell>
          <cell r="AB26">
            <v>1425</v>
          </cell>
          <cell r="AC26">
            <v>2116</v>
          </cell>
          <cell r="AD26">
            <v>2116</v>
          </cell>
          <cell r="AE26">
            <v>0</v>
          </cell>
          <cell r="AF26">
            <v>0</v>
          </cell>
          <cell r="AG26">
            <v>1136</v>
          </cell>
          <cell r="AH26">
            <v>140</v>
          </cell>
          <cell r="AI26">
            <v>1136</v>
          </cell>
          <cell r="AJ26">
            <v>140</v>
          </cell>
          <cell r="AK26">
            <v>50</v>
          </cell>
          <cell r="AL26">
            <v>50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197</v>
          </cell>
          <cell r="AR26">
            <v>197</v>
          </cell>
          <cell r="AS26">
            <v>274</v>
          </cell>
          <cell r="AT26">
            <v>274</v>
          </cell>
          <cell r="AU26">
            <v>197</v>
          </cell>
          <cell r="AV26">
            <v>197</v>
          </cell>
          <cell r="AW26">
            <v>720</v>
          </cell>
          <cell r="AX26">
            <v>13</v>
          </cell>
          <cell r="AY26">
            <v>1747</v>
          </cell>
          <cell r="AZ26">
            <v>27</v>
          </cell>
          <cell r="BA26">
            <v>417</v>
          </cell>
          <cell r="BB26">
            <v>4</v>
          </cell>
          <cell r="BC26">
            <v>453</v>
          </cell>
          <cell r="BD26">
            <v>6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26</v>
          </cell>
          <cell r="BR26">
            <v>32</v>
          </cell>
          <cell r="BS26">
            <v>23</v>
          </cell>
          <cell r="BT26">
            <v>0</v>
          </cell>
          <cell r="BU26">
            <v>0</v>
          </cell>
          <cell r="BV26">
            <v>0</v>
          </cell>
          <cell r="BW26">
            <v>405</v>
          </cell>
          <cell r="BX26">
            <v>405</v>
          </cell>
          <cell r="BY26">
            <v>180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1767</v>
          </cell>
          <cell r="DG26">
            <v>1131</v>
          </cell>
          <cell r="DH26">
            <v>140</v>
          </cell>
          <cell r="DI26">
            <v>415</v>
          </cell>
          <cell r="DJ26">
            <v>611</v>
          </cell>
          <cell r="DK26">
            <v>281</v>
          </cell>
          <cell r="DL26">
            <v>281</v>
          </cell>
          <cell r="DM26">
            <v>0</v>
          </cell>
          <cell r="DN26">
            <v>528</v>
          </cell>
          <cell r="DO26">
            <v>18</v>
          </cell>
          <cell r="DP26">
            <v>510</v>
          </cell>
          <cell r="DQ26">
            <v>322</v>
          </cell>
          <cell r="DR26">
            <v>0</v>
          </cell>
          <cell r="DS26">
            <v>84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330</v>
          </cell>
          <cell r="DY26">
            <v>119</v>
          </cell>
          <cell r="DZ26">
            <v>144</v>
          </cell>
          <cell r="EA26">
            <v>0</v>
          </cell>
          <cell r="EB26">
            <v>99993</v>
          </cell>
          <cell r="EC26">
            <v>18300</v>
          </cell>
          <cell r="ED26">
            <v>647.9</v>
          </cell>
          <cell r="EE26">
            <v>0</v>
          </cell>
          <cell r="EF26">
            <v>192</v>
          </cell>
          <cell r="EG26">
            <v>10</v>
          </cell>
          <cell r="EH26">
            <v>0</v>
          </cell>
          <cell r="EI26">
            <v>20000</v>
          </cell>
          <cell r="EJ26">
            <v>40000</v>
          </cell>
          <cell r="EK26">
            <v>0</v>
          </cell>
          <cell r="EL26">
            <v>964048</v>
          </cell>
          <cell r="EM26">
            <v>705576</v>
          </cell>
          <cell r="EN26">
            <v>256215</v>
          </cell>
          <cell r="EO26">
            <v>150747</v>
          </cell>
          <cell r="EP26">
            <v>28161</v>
          </cell>
          <cell r="EQ26">
            <v>53457</v>
          </cell>
          <cell r="ER26">
            <v>5086</v>
          </cell>
          <cell r="ES26">
            <v>18764</v>
          </cell>
          <cell r="ET26">
            <v>15171</v>
          </cell>
          <cell r="EU26">
            <v>286086</v>
          </cell>
          <cell r="EV26">
            <v>21456</v>
          </cell>
          <cell r="EW26">
            <v>705576</v>
          </cell>
          <cell r="EX26">
            <v>256215</v>
          </cell>
          <cell r="EY26">
            <v>150747</v>
          </cell>
          <cell r="EZ26">
            <v>28161</v>
          </cell>
          <cell r="FA26">
            <v>53457</v>
          </cell>
          <cell r="FB26">
            <v>5086</v>
          </cell>
          <cell r="FC26">
            <v>18764</v>
          </cell>
          <cell r="FD26">
            <v>15171</v>
          </cell>
          <cell r="FE26">
            <v>286086</v>
          </cell>
          <cell r="FF26">
            <v>21456</v>
          </cell>
          <cell r="FG26">
            <v>7226</v>
          </cell>
          <cell r="FH26">
            <v>7226</v>
          </cell>
          <cell r="FI26">
            <v>0</v>
          </cell>
          <cell r="FJ26">
            <v>0</v>
          </cell>
          <cell r="FK26">
            <v>0</v>
          </cell>
          <cell r="FL26">
            <v>7226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6977</v>
          </cell>
          <cell r="GB26">
            <v>0</v>
          </cell>
          <cell r="GC26">
            <v>840</v>
          </cell>
          <cell r="GD26">
            <v>0</v>
          </cell>
          <cell r="GE26">
            <v>27527</v>
          </cell>
          <cell r="GF26">
            <v>0</v>
          </cell>
          <cell r="GG26">
            <v>0</v>
          </cell>
          <cell r="GH26">
            <v>1</v>
          </cell>
          <cell r="GI26">
            <v>0</v>
          </cell>
          <cell r="GJ26">
            <v>44</v>
          </cell>
          <cell r="GK26">
            <v>62</v>
          </cell>
          <cell r="GL26">
            <v>0</v>
          </cell>
          <cell r="GM26">
            <v>0</v>
          </cell>
          <cell r="GN26">
            <v>0</v>
          </cell>
          <cell r="GO26" t="str">
            <v>027-87532233</v>
          </cell>
          <cell r="GP26" t="str">
            <v>027-87532233</v>
          </cell>
          <cell r="GQ26">
            <v>19</v>
          </cell>
          <cell r="GR26">
            <v>2</v>
          </cell>
          <cell r="GS26">
            <v>0</v>
          </cell>
          <cell r="GT26">
            <v>0</v>
          </cell>
          <cell r="GU26">
            <v>94</v>
          </cell>
          <cell r="GV26">
            <v>147</v>
          </cell>
          <cell r="GW26">
            <v>89</v>
          </cell>
          <cell r="GX26">
            <v>0</v>
          </cell>
          <cell r="GY26">
            <v>262</v>
          </cell>
          <cell r="GZ26">
            <v>16</v>
          </cell>
          <cell r="HA26">
            <v>0</v>
          </cell>
          <cell r="HB26">
            <v>6200</v>
          </cell>
          <cell r="HC26">
            <v>6200</v>
          </cell>
          <cell r="HD26">
            <v>0</v>
          </cell>
          <cell r="HE26">
            <v>334376</v>
          </cell>
          <cell r="HF26">
            <v>0</v>
          </cell>
          <cell r="HG26">
            <v>0</v>
          </cell>
          <cell r="HH26">
            <v>0</v>
          </cell>
          <cell r="HI26">
            <v>0</v>
          </cell>
          <cell r="HJ26">
            <v>0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0</v>
          </cell>
          <cell r="HQ26">
            <v>0</v>
          </cell>
          <cell r="HR26">
            <v>9</v>
          </cell>
          <cell r="HS26">
            <v>0</v>
          </cell>
          <cell r="HT26">
            <v>0</v>
          </cell>
          <cell r="HU26">
            <v>0</v>
          </cell>
          <cell r="HV26">
            <v>0</v>
          </cell>
          <cell r="HW26">
            <v>0</v>
          </cell>
          <cell r="HX26">
            <v>1</v>
          </cell>
          <cell r="HY26">
            <v>0</v>
          </cell>
          <cell r="HZ26">
            <v>0</v>
          </cell>
          <cell r="IA26">
            <v>20</v>
          </cell>
          <cell r="IB26">
            <v>0</v>
          </cell>
          <cell r="IC26">
            <v>28</v>
          </cell>
          <cell r="ID26">
            <v>0</v>
          </cell>
          <cell r="IE26">
            <v>0</v>
          </cell>
          <cell r="IF26">
            <v>0</v>
          </cell>
          <cell r="IG26">
            <v>0</v>
          </cell>
          <cell r="IH26">
            <v>3996</v>
          </cell>
          <cell r="II26">
            <v>0</v>
          </cell>
          <cell r="IJ26">
            <v>16</v>
          </cell>
          <cell r="IK26">
            <v>0</v>
          </cell>
          <cell r="IL26">
            <v>0</v>
          </cell>
          <cell r="IM26">
            <v>0</v>
          </cell>
          <cell r="IN26">
            <v>0</v>
          </cell>
          <cell r="IO26">
            <v>0</v>
          </cell>
          <cell r="IP26">
            <v>0</v>
          </cell>
          <cell r="IQ26">
            <v>19757</v>
          </cell>
        </row>
        <row r="27">
          <cell r="A27" t="str">
            <v>10525</v>
          </cell>
          <cell r="B27" t="str">
            <v>湖北汽车工业学院</v>
          </cell>
          <cell r="C27" t="str">
            <v>942</v>
          </cell>
          <cell r="D27" t="str">
            <v>942湖北省</v>
          </cell>
          <cell r="E27" t="str">
            <v>42</v>
          </cell>
          <cell r="F27" t="str">
            <v>湖  北</v>
          </cell>
          <cell r="G27" t="str">
            <v>12</v>
          </cell>
          <cell r="H27" t="str">
            <v>02</v>
          </cell>
          <cell r="I27">
            <v>2366</v>
          </cell>
          <cell r="J27">
            <v>1813</v>
          </cell>
          <cell r="K27">
            <v>71</v>
          </cell>
          <cell r="L27">
            <v>0</v>
          </cell>
          <cell r="M27">
            <v>340</v>
          </cell>
          <cell r="N27">
            <v>0</v>
          </cell>
          <cell r="O27">
            <v>7770</v>
          </cell>
          <cell r="P27">
            <v>6517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2702</v>
          </cell>
          <cell r="V27">
            <v>1420</v>
          </cell>
          <cell r="W27">
            <v>1958</v>
          </cell>
          <cell r="X27">
            <v>1398</v>
          </cell>
          <cell r="Y27">
            <v>352</v>
          </cell>
          <cell r="Z27">
            <v>43</v>
          </cell>
          <cell r="AA27">
            <v>2391</v>
          </cell>
          <cell r="AB27">
            <v>771</v>
          </cell>
          <cell r="AC27">
            <v>1344</v>
          </cell>
          <cell r="AD27">
            <v>589</v>
          </cell>
          <cell r="AE27">
            <v>827</v>
          </cell>
          <cell r="AF27">
            <v>111</v>
          </cell>
          <cell r="AG27">
            <v>3220</v>
          </cell>
          <cell r="AH27">
            <v>544</v>
          </cell>
          <cell r="AI27">
            <v>3900</v>
          </cell>
          <cell r="AJ27">
            <v>889</v>
          </cell>
          <cell r="AK27">
            <v>1422</v>
          </cell>
          <cell r="AL27">
            <v>103</v>
          </cell>
          <cell r="AM27">
            <v>232</v>
          </cell>
          <cell r="AN27">
            <v>68</v>
          </cell>
          <cell r="AO27">
            <v>0</v>
          </cell>
          <cell r="AP27">
            <v>0</v>
          </cell>
          <cell r="AQ27">
            <v>134</v>
          </cell>
          <cell r="AR27">
            <v>102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294</v>
          </cell>
          <cell r="CP27">
            <v>776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936</v>
          </cell>
          <cell r="DG27">
            <v>478</v>
          </cell>
          <cell r="DH27">
            <v>35</v>
          </cell>
          <cell r="DI27">
            <v>134</v>
          </cell>
          <cell r="DJ27">
            <v>135</v>
          </cell>
          <cell r="DK27">
            <v>27</v>
          </cell>
          <cell r="DL27">
            <v>27</v>
          </cell>
          <cell r="DM27">
            <v>0</v>
          </cell>
          <cell r="DN27">
            <v>200</v>
          </cell>
          <cell r="DO27">
            <v>0</v>
          </cell>
          <cell r="DP27">
            <v>196</v>
          </cell>
          <cell r="DQ27">
            <v>241</v>
          </cell>
          <cell r="DR27">
            <v>0</v>
          </cell>
          <cell r="DS27">
            <v>80</v>
          </cell>
          <cell r="DT27">
            <v>10</v>
          </cell>
          <cell r="DU27">
            <v>0</v>
          </cell>
          <cell r="DV27">
            <v>0</v>
          </cell>
          <cell r="DW27">
            <v>0</v>
          </cell>
          <cell r="DX27">
            <v>144</v>
          </cell>
          <cell r="DY27">
            <v>61</v>
          </cell>
          <cell r="DZ27">
            <v>23</v>
          </cell>
          <cell r="EA27">
            <v>0</v>
          </cell>
          <cell r="EB27">
            <v>39402.3</v>
          </cell>
          <cell r="EC27">
            <v>6618.6</v>
          </cell>
          <cell r="ED27">
            <v>704.6</v>
          </cell>
          <cell r="EE27">
            <v>0</v>
          </cell>
          <cell r="EF27">
            <v>55.5</v>
          </cell>
          <cell r="EG27">
            <v>3.5</v>
          </cell>
          <cell r="EH27">
            <v>0</v>
          </cell>
          <cell r="EI27">
            <v>8495.2</v>
          </cell>
          <cell r="EJ27">
            <v>95653.8</v>
          </cell>
          <cell r="EK27">
            <v>0</v>
          </cell>
          <cell r="EL27">
            <v>522693</v>
          </cell>
          <cell r="EM27">
            <v>252926</v>
          </cell>
          <cell r="EN27">
            <v>101278</v>
          </cell>
          <cell r="EO27">
            <v>40935</v>
          </cell>
          <cell r="EP27">
            <v>5350</v>
          </cell>
          <cell r="EQ27">
            <v>50950</v>
          </cell>
          <cell r="ER27">
            <v>3009</v>
          </cell>
          <cell r="ES27">
            <v>1034</v>
          </cell>
          <cell r="ET27">
            <v>12472</v>
          </cell>
          <cell r="EU27">
            <v>59267</v>
          </cell>
          <cell r="EV27">
            <v>8128</v>
          </cell>
          <cell r="EW27">
            <v>252926</v>
          </cell>
          <cell r="EX27">
            <v>101278</v>
          </cell>
          <cell r="EY27">
            <v>40935</v>
          </cell>
          <cell r="EZ27">
            <v>5350</v>
          </cell>
          <cell r="FA27">
            <v>50950</v>
          </cell>
          <cell r="FB27">
            <v>3009</v>
          </cell>
          <cell r="FC27">
            <v>1034</v>
          </cell>
          <cell r="FD27">
            <v>12472</v>
          </cell>
          <cell r="FE27">
            <v>59267</v>
          </cell>
          <cell r="FF27">
            <v>8128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21328</v>
          </cell>
          <cell r="FR27">
            <v>21328</v>
          </cell>
          <cell r="FS27">
            <v>10682</v>
          </cell>
          <cell r="FT27">
            <v>0</v>
          </cell>
          <cell r="FU27">
            <v>10646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3472</v>
          </cell>
          <cell r="GB27">
            <v>0</v>
          </cell>
          <cell r="GC27">
            <v>280</v>
          </cell>
          <cell r="GD27">
            <v>0</v>
          </cell>
          <cell r="GE27">
            <v>6358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24</v>
          </cell>
          <cell r="GL27">
            <v>0</v>
          </cell>
          <cell r="GM27">
            <v>0</v>
          </cell>
          <cell r="GN27">
            <v>0</v>
          </cell>
          <cell r="GO27" t="str">
            <v>0719-8238177</v>
          </cell>
          <cell r="GP27" t="str">
            <v>0719-8260748</v>
          </cell>
          <cell r="GQ27">
            <v>121</v>
          </cell>
          <cell r="GR27">
            <v>1</v>
          </cell>
          <cell r="GS27">
            <v>0</v>
          </cell>
          <cell r="GT27">
            <v>0</v>
          </cell>
          <cell r="GU27">
            <v>5</v>
          </cell>
          <cell r="GV27">
            <v>64</v>
          </cell>
          <cell r="GW27">
            <v>75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3342</v>
          </cell>
          <cell r="HC27">
            <v>3342</v>
          </cell>
          <cell r="HD27">
            <v>0</v>
          </cell>
          <cell r="HE27">
            <v>81154</v>
          </cell>
          <cell r="HF27">
            <v>0</v>
          </cell>
          <cell r="HG27">
            <v>0</v>
          </cell>
          <cell r="HH27">
            <v>0</v>
          </cell>
          <cell r="HI27">
            <v>0</v>
          </cell>
          <cell r="HJ27">
            <v>0</v>
          </cell>
          <cell r="HK27">
            <v>21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0</v>
          </cell>
          <cell r="HQ27">
            <v>0</v>
          </cell>
          <cell r="HR27">
            <v>4</v>
          </cell>
          <cell r="HS27">
            <v>0</v>
          </cell>
          <cell r="HT27">
            <v>0</v>
          </cell>
          <cell r="HU27">
            <v>0</v>
          </cell>
          <cell r="HV27">
            <v>0</v>
          </cell>
          <cell r="HW27">
            <v>0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0</v>
          </cell>
          <cell r="IG27">
            <v>0</v>
          </cell>
          <cell r="IH27">
            <v>2761</v>
          </cell>
          <cell r="II27">
            <v>0</v>
          </cell>
          <cell r="IJ27">
            <v>2</v>
          </cell>
          <cell r="IK27">
            <v>0</v>
          </cell>
          <cell r="IL27">
            <v>0</v>
          </cell>
          <cell r="IM27">
            <v>0</v>
          </cell>
          <cell r="IN27">
            <v>0</v>
          </cell>
          <cell r="IO27">
            <v>0</v>
          </cell>
          <cell r="IP27">
            <v>0</v>
          </cell>
          <cell r="IQ27">
            <v>6675</v>
          </cell>
        </row>
        <row r="28">
          <cell r="A28" t="str">
            <v>10528</v>
          </cell>
          <cell r="B28" t="str">
            <v>孝感学院</v>
          </cell>
          <cell r="C28" t="str">
            <v>942</v>
          </cell>
          <cell r="D28" t="str">
            <v>942湖北省</v>
          </cell>
          <cell r="E28" t="str">
            <v>42</v>
          </cell>
          <cell r="F28" t="str">
            <v>湖  北</v>
          </cell>
          <cell r="G28" t="str">
            <v>12</v>
          </cell>
          <cell r="H28" t="str">
            <v>01</v>
          </cell>
          <cell r="I28">
            <v>3616</v>
          </cell>
          <cell r="J28">
            <v>2812</v>
          </cell>
          <cell r="K28">
            <v>181</v>
          </cell>
          <cell r="L28">
            <v>0</v>
          </cell>
          <cell r="M28">
            <v>0</v>
          </cell>
          <cell r="N28">
            <v>0</v>
          </cell>
          <cell r="O28">
            <v>12027</v>
          </cell>
          <cell r="P28">
            <v>10339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2939</v>
          </cell>
          <cell r="V28">
            <v>2438</v>
          </cell>
          <cell r="W28">
            <v>3012</v>
          </cell>
          <cell r="X28">
            <v>2480</v>
          </cell>
          <cell r="Y28">
            <v>218</v>
          </cell>
          <cell r="Z28">
            <v>176</v>
          </cell>
          <cell r="AA28">
            <v>987</v>
          </cell>
          <cell r="AB28">
            <v>825</v>
          </cell>
          <cell r="AC28">
            <v>442</v>
          </cell>
          <cell r="AD28">
            <v>383</v>
          </cell>
          <cell r="AE28">
            <v>476</v>
          </cell>
          <cell r="AF28">
            <v>401</v>
          </cell>
          <cell r="AG28">
            <v>235</v>
          </cell>
          <cell r="AH28">
            <v>35</v>
          </cell>
          <cell r="AI28">
            <v>369</v>
          </cell>
          <cell r="AJ28">
            <v>137</v>
          </cell>
          <cell r="AK28">
            <v>41</v>
          </cell>
          <cell r="AL28">
            <v>41</v>
          </cell>
          <cell r="AM28">
            <v>63</v>
          </cell>
          <cell r="AN28">
            <v>63</v>
          </cell>
          <cell r="AO28">
            <v>0</v>
          </cell>
          <cell r="AP28">
            <v>0</v>
          </cell>
          <cell r="AQ28">
            <v>6</v>
          </cell>
          <cell r="AR28">
            <v>6</v>
          </cell>
          <cell r="AS28">
            <v>22</v>
          </cell>
          <cell r="AT28">
            <v>22</v>
          </cell>
          <cell r="AU28">
            <v>1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452</v>
          </cell>
          <cell r="CP28">
            <v>452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1043</v>
          </cell>
          <cell r="DG28">
            <v>696</v>
          </cell>
          <cell r="DH28">
            <v>56</v>
          </cell>
          <cell r="DI28">
            <v>169</v>
          </cell>
          <cell r="DJ28">
            <v>206</v>
          </cell>
          <cell r="DK28">
            <v>52</v>
          </cell>
          <cell r="DL28">
            <v>52</v>
          </cell>
          <cell r="DM28">
            <v>0</v>
          </cell>
          <cell r="DN28">
            <v>253</v>
          </cell>
          <cell r="DO28">
            <v>1</v>
          </cell>
          <cell r="DP28">
            <v>250</v>
          </cell>
          <cell r="DQ28">
            <v>371</v>
          </cell>
          <cell r="DR28">
            <v>0</v>
          </cell>
          <cell r="DS28">
            <v>149</v>
          </cell>
          <cell r="DT28">
            <v>20</v>
          </cell>
          <cell r="DU28">
            <v>0</v>
          </cell>
          <cell r="DV28">
            <v>1</v>
          </cell>
          <cell r="DW28">
            <v>0</v>
          </cell>
          <cell r="DX28">
            <v>37</v>
          </cell>
          <cell r="DY28">
            <v>23</v>
          </cell>
          <cell r="DZ28">
            <v>4</v>
          </cell>
          <cell r="EA28">
            <v>0</v>
          </cell>
          <cell r="EB28">
            <v>39873.11</v>
          </cell>
          <cell r="EC28">
            <v>6657.83</v>
          </cell>
          <cell r="ED28">
            <v>601.28</v>
          </cell>
          <cell r="EE28">
            <v>0</v>
          </cell>
          <cell r="EF28">
            <v>96.86</v>
          </cell>
          <cell r="EG28">
            <v>5.69</v>
          </cell>
          <cell r="EH28">
            <v>0</v>
          </cell>
          <cell r="EI28">
            <v>11400</v>
          </cell>
          <cell r="EJ28">
            <v>11400</v>
          </cell>
          <cell r="EK28">
            <v>0</v>
          </cell>
          <cell r="EL28">
            <v>886777</v>
          </cell>
          <cell r="EM28">
            <v>408017</v>
          </cell>
          <cell r="EN28">
            <v>157410</v>
          </cell>
          <cell r="EO28">
            <v>50089</v>
          </cell>
          <cell r="EP28">
            <v>38520</v>
          </cell>
          <cell r="EQ28">
            <v>47172</v>
          </cell>
          <cell r="ER28">
            <v>0</v>
          </cell>
          <cell r="ES28">
            <v>21629</v>
          </cell>
          <cell r="ET28">
            <v>18622</v>
          </cell>
          <cell r="EU28">
            <v>85042</v>
          </cell>
          <cell r="EV28">
            <v>13497</v>
          </cell>
          <cell r="EW28">
            <v>408017</v>
          </cell>
          <cell r="EX28">
            <v>157410</v>
          </cell>
          <cell r="EY28">
            <v>50089</v>
          </cell>
          <cell r="EZ28">
            <v>38520</v>
          </cell>
          <cell r="FA28">
            <v>47172</v>
          </cell>
          <cell r="FB28">
            <v>0</v>
          </cell>
          <cell r="FC28">
            <v>21629</v>
          </cell>
          <cell r="FD28">
            <v>18622</v>
          </cell>
          <cell r="FE28">
            <v>85042</v>
          </cell>
          <cell r="FF28">
            <v>13497</v>
          </cell>
          <cell r="FG28">
            <v>3165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121944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60972</v>
          </cell>
          <cell r="FZ28">
            <v>55972</v>
          </cell>
          <cell r="GA28">
            <v>2681</v>
          </cell>
          <cell r="GB28">
            <v>0</v>
          </cell>
          <cell r="GC28">
            <v>530</v>
          </cell>
          <cell r="GD28">
            <v>0</v>
          </cell>
          <cell r="GE28">
            <v>4217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43</v>
          </cell>
          <cell r="GL28">
            <v>0</v>
          </cell>
          <cell r="GM28">
            <v>0</v>
          </cell>
          <cell r="GN28">
            <v>0</v>
          </cell>
          <cell r="GO28" t="str">
            <v>0712-2345678</v>
          </cell>
          <cell r="GP28" t="str">
            <v>0712-2345265</v>
          </cell>
          <cell r="GQ28">
            <v>307</v>
          </cell>
          <cell r="GR28">
            <v>9</v>
          </cell>
          <cell r="GS28">
            <v>0</v>
          </cell>
          <cell r="GT28">
            <v>0</v>
          </cell>
          <cell r="GU28">
            <v>12</v>
          </cell>
          <cell r="GV28">
            <v>10</v>
          </cell>
          <cell r="GW28">
            <v>11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8800</v>
          </cell>
          <cell r="HC28">
            <v>8800</v>
          </cell>
          <cell r="HD28">
            <v>0</v>
          </cell>
          <cell r="HE28">
            <v>132743</v>
          </cell>
          <cell r="HF28">
            <v>0</v>
          </cell>
          <cell r="HG28">
            <v>121944</v>
          </cell>
          <cell r="HH28">
            <v>0</v>
          </cell>
          <cell r="HI28">
            <v>0</v>
          </cell>
          <cell r="HJ28">
            <v>0</v>
          </cell>
          <cell r="HK28">
            <v>15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0</v>
          </cell>
          <cell r="HQ28">
            <v>0</v>
          </cell>
          <cell r="HR28">
            <v>5</v>
          </cell>
          <cell r="HS28">
            <v>0</v>
          </cell>
          <cell r="HT28">
            <v>0</v>
          </cell>
          <cell r="HU28">
            <v>0</v>
          </cell>
          <cell r="HV28">
            <v>0</v>
          </cell>
          <cell r="HW28">
            <v>0</v>
          </cell>
          <cell r="HX28">
            <v>1</v>
          </cell>
          <cell r="HY28">
            <v>66700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0</v>
          </cell>
          <cell r="IG28">
            <v>0</v>
          </cell>
          <cell r="IH28">
            <v>2353</v>
          </cell>
          <cell r="II28">
            <v>0</v>
          </cell>
          <cell r="IJ28">
            <v>0</v>
          </cell>
          <cell r="IK28">
            <v>0</v>
          </cell>
          <cell r="IL28">
            <v>0</v>
          </cell>
          <cell r="IM28">
            <v>0</v>
          </cell>
          <cell r="IN28">
            <v>0</v>
          </cell>
          <cell r="IO28">
            <v>0</v>
          </cell>
          <cell r="IP28">
            <v>0</v>
          </cell>
          <cell r="IQ28">
            <v>12027</v>
          </cell>
        </row>
        <row r="29">
          <cell r="A29" t="str">
            <v>10920</v>
          </cell>
          <cell r="B29" t="str">
            <v>黄石理工学院</v>
          </cell>
          <cell r="C29" t="str">
            <v>842</v>
          </cell>
          <cell r="D29" t="str">
            <v>842湖北省</v>
          </cell>
          <cell r="E29" t="str">
            <v>42</v>
          </cell>
          <cell r="F29" t="str">
            <v>湖  北</v>
          </cell>
          <cell r="G29" t="str">
            <v>12</v>
          </cell>
          <cell r="H29" t="str">
            <v>02</v>
          </cell>
          <cell r="I29">
            <v>5305</v>
          </cell>
          <cell r="J29">
            <v>2074</v>
          </cell>
          <cell r="K29">
            <v>270</v>
          </cell>
          <cell r="L29">
            <v>33</v>
          </cell>
          <cell r="M29">
            <v>950</v>
          </cell>
          <cell r="N29">
            <v>0</v>
          </cell>
          <cell r="O29">
            <v>16262</v>
          </cell>
          <cell r="P29">
            <v>7395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5070</v>
          </cell>
          <cell r="V29">
            <v>1921</v>
          </cell>
          <cell r="W29">
            <v>5589</v>
          </cell>
          <cell r="X29">
            <v>1795</v>
          </cell>
          <cell r="Y29">
            <v>2207</v>
          </cell>
          <cell r="Z29">
            <v>394</v>
          </cell>
          <cell r="AA29">
            <v>3598</v>
          </cell>
          <cell r="AB29">
            <v>950</v>
          </cell>
          <cell r="AC29">
            <v>320</v>
          </cell>
          <cell r="AD29">
            <v>150</v>
          </cell>
          <cell r="AE29">
            <v>1391</v>
          </cell>
          <cell r="AF29">
            <v>556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58</v>
          </cell>
          <cell r="AR29">
            <v>0</v>
          </cell>
          <cell r="AS29">
            <v>29</v>
          </cell>
          <cell r="AT29">
            <v>0</v>
          </cell>
          <cell r="AU29">
            <v>30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1244</v>
          </cell>
          <cell r="DG29">
            <v>905</v>
          </cell>
          <cell r="DH29">
            <v>38</v>
          </cell>
          <cell r="DI29">
            <v>280</v>
          </cell>
          <cell r="DJ29">
            <v>201</v>
          </cell>
          <cell r="DK29">
            <v>39</v>
          </cell>
          <cell r="DL29">
            <v>39</v>
          </cell>
          <cell r="DM29">
            <v>0</v>
          </cell>
          <cell r="DN29">
            <v>345</v>
          </cell>
          <cell r="DO29">
            <v>0</v>
          </cell>
          <cell r="DP29">
            <v>345</v>
          </cell>
          <cell r="DQ29">
            <v>487</v>
          </cell>
          <cell r="DR29">
            <v>0</v>
          </cell>
          <cell r="DS29">
            <v>149</v>
          </cell>
          <cell r="DT29">
            <v>34</v>
          </cell>
          <cell r="DU29">
            <v>0</v>
          </cell>
          <cell r="DV29">
            <v>0</v>
          </cell>
          <cell r="DW29">
            <v>0</v>
          </cell>
          <cell r="DX29">
            <v>44</v>
          </cell>
          <cell r="DY29">
            <v>15</v>
          </cell>
          <cell r="DZ29">
            <v>29</v>
          </cell>
          <cell r="EA29">
            <v>0</v>
          </cell>
          <cell r="EB29">
            <v>72950</v>
          </cell>
          <cell r="EC29">
            <v>8360</v>
          </cell>
          <cell r="ED29">
            <v>760</v>
          </cell>
          <cell r="EE29">
            <v>0</v>
          </cell>
          <cell r="EF29">
            <v>87.7</v>
          </cell>
          <cell r="EG29">
            <v>6.8</v>
          </cell>
          <cell r="EH29">
            <v>0</v>
          </cell>
          <cell r="EI29">
            <v>1407</v>
          </cell>
          <cell r="EJ29">
            <v>20980.7</v>
          </cell>
          <cell r="EK29">
            <v>0</v>
          </cell>
          <cell r="EL29">
            <v>1459333</v>
          </cell>
          <cell r="EM29">
            <v>543579</v>
          </cell>
          <cell r="EN29">
            <v>251497</v>
          </cell>
          <cell r="EO29">
            <v>152716</v>
          </cell>
          <cell r="EP29">
            <v>24892</v>
          </cell>
          <cell r="EQ29">
            <v>60339</v>
          </cell>
          <cell r="ER29">
            <v>6722</v>
          </cell>
          <cell r="ES29">
            <v>6828</v>
          </cell>
          <cell r="ET29">
            <v>9643</v>
          </cell>
          <cell r="EU29">
            <v>182758</v>
          </cell>
          <cell r="EV29">
            <v>15214</v>
          </cell>
          <cell r="EW29">
            <v>543579</v>
          </cell>
          <cell r="EX29">
            <v>251497</v>
          </cell>
          <cell r="EY29">
            <v>152716</v>
          </cell>
          <cell r="EZ29">
            <v>24892</v>
          </cell>
          <cell r="FA29">
            <v>60339</v>
          </cell>
          <cell r="FB29">
            <v>6722</v>
          </cell>
          <cell r="FC29">
            <v>6828</v>
          </cell>
          <cell r="FD29">
            <v>9643</v>
          </cell>
          <cell r="FE29">
            <v>182758</v>
          </cell>
          <cell r="FF29">
            <v>15214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3904</v>
          </cell>
          <cell r="GB29">
            <v>0</v>
          </cell>
          <cell r="GC29">
            <v>1116</v>
          </cell>
          <cell r="GD29">
            <v>0</v>
          </cell>
          <cell r="GE29">
            <v>5504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31</v>
          </cell>
          <cell r="GL29">
            <v>0</v>
          </cell>
          <cell r="GM29">
            <v>0</v>
          </cell>
          <cell r="GN29">
            <v>0</v>
          </cell>
          <cell r="GO29" t="str">
            <v>0714-6353390</v>
          </cell>
          <cell r="GP29" t="str">
            <v>0714-6356808</v>
          </cell>
          <cell r="GQ29">
            <v>591</v>
          </cell>
          <cell r="GR29">
            <v>0</v>
          </cell>
          <cell r="GS29">
            <v>49</v>
          </cell>
          <cell r="GT29">
            <v>0</v>
          </cell>
          <cell r="GU29">
            <v>14</v>
          </cell>
          <cell r="GV29">
            <v>30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D29">
            <v>0</v>
          </cell>
          <cell r="HE29">
            <v>206200</v>
          </cell>
          <cell r="HF29">
            <v>0</v>
          </cell>
          <cell r="HG29">
            <v>0</v>
          </cell>
          <cell r="HH29">
            <v>0</v>
          </cell>
          <cell r="HI29">
            <v>0</v>
          </cell>
          <cell r="HJ29">
            <v>0</v>
          </cell>
          <cell r="HK29">
            <v>51</v>
          </cell>
          <cell r="HL29">
            <v>0</v>
          </cell>
          <cell r="HM29">
            <v>0</v>
          </cell>
          <cell r="HN29">
            <v>0</v>
          </cell>
          <cell r="HO29">
            <v>0</v>
          </cell>
          <cell r="HP29">
            <v>0</v>
          </cell>
          <cell r="HQ29">
            <v>0</v>
          </cell>
          <cell r="HR29">
            <v>0</v>
          </cell>
          <cell r="HS29">
            <v>0</v>
          </cell>
          <cell r="HT29">
            <v>1</v>
          </cell>
          <cell r="HU29">
            <v>1832</v>
          </cell>
          <cell r="HV29">
            <v>43</v>
          </cell>
          <cell r="HW29">
            <v>0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0</v>
          </cell>
          <cell r="IG29">
            <v>0</v>
          </cell>
          <cell r="IH29">
            <v>3476</v>
          </cell>
          <cell r="II29">
            <v>0</v>
          </cell>
          <cell r="IJ29">
            <v>2</v>
          </cell>
          <cell r="IK29">
            <v>0</v>
          </cell>
          <cell r="IL29">
            <v>0</v>
          </cell>
          <cell r="IM29">
            <v>0</v>
          </cell>
          <cell r="IN29">
            <v>0</v>
          </cell>
          <cell r="IO29">
            <v>0</v>
          </cell>
          <cell r="IP29">
            <v>0</v>
          </cell>
          <cell r="IQ29">
            <v>16103</v>
          </cell>
        </row>
        <row r="30">
          <cell r="A30" t="str">
            <v>10927</v>
          </cell>
          <cell r="B30" t="str">
            <v>咸宁学院</v>
          </cell>
          <cell r="C30" t="str">
            <v>942</v>
          </cell>
          <cell r="D30" t="str">
            <v>942湖北省</v>
          </cell>
          <cell r="E30" t="str">
            <v>42</v>
          </cell>
          <cell r="F30" t="str">
            <v>湖  北</v>
          </cell>
          <cell r="G30" t="str">
            <v>12</v>
          </cell>
          <cell r="H30" t="str">
            <v>01</v>
          </cell>
          <cell r="I30">
            <v>5293</v>
          </cell>
          <cell r="J30">
            <v>3149</v>
          </cell>
          <cell r="K30">
            <v>107</v>
          </cell>
          <cell r="L30">
            <v>0</v>
          </cell>
          <cell r="M30">
            <v>1389</v>
          </cell>
          <cell r="N30">
            <v>0</v>
          </cell>
          <cell r="O30">
            <v>16429</v>
          </cell>
          <cell r="P30">
            <v>11740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4085</v>
          </cell>
          <cell r="V30">
            <v>2583</v>
          </cell>
          <cell r="W30">
            <v>4197</v>
          </cell>
          <cell r="X30">
            <v>2333</v>
          </cell>
          <cell r="Y30">
            <v>465</v>
          </cell>
          <cell r="Z30">
            <v>251</v>
          </cell>
          <cell r="AA30">
            <v>1027</v>
          </cell>
          <cell r="AB30">
            <v>650</v>
          </cell>
          <cell r="AC30">
            <v>618</v>
          </cell>
          <cell r="AD30">
            <v>194</v>
          </cell>
          <cell r="AE30">
            <v>205</v>
          </cell>
          <cell r="AF30">
            <v>125</v>
          </cell>
          <cell r="AG30">
            <v>885</v>
          </cell>
          <cell r="AH30">
            <v>486</v>
          </cell>
          <cell r="AI30">
            <v>2374</v>
          </cell>
          <cell r="AJ30">
            <v>1327</v>
          </cell>
          <cell r="AK30">
            <v>482</v>
          </cell>
          <cell r="AL30">
            <v>234</v>
          </cell>
          <cell r="AM30">
            <v>519</v>
          </cell>
          <cell r="AN30">
            <v>319</v>
          </cell>
          <cell r="AO30">
            <v>0</v>
          </cell>
          <cell r="AP30">
            <v>0</v>
          </cell>
          <cell r="AQ30">
            <v>410</v>
          </cell>
          <cell r="AR30">
            <v>225</v>
          </cell>
          <cell r="AS30">
            <v>677</v>
          </cell>
          <cell r="AT30">
            <v>515</v>
          </cell>
          <cell r="AU30">
            <v>242</v>
          </cell>
          <cell r="AV30">
            <v>87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417</v>
          </cell>
          <cell r="CP30">
            <v>955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1332</v>
          </cell>
          <cell r="DG30">
            <v>931</v>
          </cell>
          <cell r="DH30">
            <v>70</v>
          </cell>
          <cell r="DI30">
            <v>222</v>
          </cell>
          <cell r="DJ30">
            <v>141</v>
          </cell>
          <cell r="DK30">
            <v>70</v>
          </cell>
          <cell r="DL30">
            <v>70</v>
          </cell>
          <cell r="DM30">
            <v>0</v>
          </cell>
          <cell r="DN30">
            <v>453</v>
          </cell>
          <cell r="DO30">
            <v>0</v>
          </cell>
          <cell r="DP30">
            <v>453</v>
          </cell>
          <cell r="DQ30">
            <v>408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206</v>
          </cell>
          <cell r="DY30">
            <v>28</v>
          </cell>
          <cell r="DZ30">
            <v>154</v>
          </cell>
          <cell r="EA30">
            <v>0</v>
          </cell>
          <cell r="EB30">
            <v>42536.07</v>
          </cell>
          <cell r="EC30">
            <v>10282.4</v>
          </cell>
          <cell r="ED30">
            <v>1030.5</v>
          </cell>
          <cell r="EE30">
            <v>0</v>
          </cell>
          <cell r="EF30">
            <v>101.84</v>
          </cell>
          <cell r="EG30">
            <v>7.86</v>
          </cell>
          <cell r="EH30">
            <v>0</v>
          </cell>
          <cell r="EI30">
            <v>3680</v>
          </cell>
          <cell r="EJ30">
            <v>22482.5</v>
          </cell>
          <cell r="EK30">
            <v>0</v>
          </cell>
          <cell r="EL30">
            <v>1135705</v>
          </cell>
          <cell r="EM30">
            <v>623155</v>
          </cell>
          <cell r="EN30">
            <v>247646</v>
          </cell>
          <cell r="EO30">
            <v>97471</v>
          </cell>
          <cell r="EP30">
            <v>47735</v>
          </cell>
          <cell r="EQ30">
            <v>99794</v>
          </cell>
          <cell r="ER30">
            <v>0</v>
          </cell>
          <cell r="ES30">
            <v>2646</v>
          </cell>
          <cell r="ET30">
            <v>12301</v>
          </cell>
          <cell r="EU30">
            <v>169786</v>
          </cell>
          <cell r="EV30">
            <v>20677</v>
          </cell>
          <cell r="EW30">
            <v>623155</v>
          </cell>
          <cell r="EX30">
            <v>247646</v>
          </cell>
          <cell r="EY30">
            <v>97471</v>
          </cell>
          <cell r="EZ30">
            <v>47735</v>
          </cell>
          <cell r="FA30">
            <v>99794</v>
          </cell>
          <cell r="FB30">
            <v>0</v>
          </cell>
          <cell r="FC30">
            <v>2646</v>
          </cell>
          <cell r="FD30">
            <v>12301</v>
          </cell>
          <cell r="FE30">
            <v>169786</v>
          </cell>
          <cell r="FF30">
            <v>20677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4172</v>
          </cell>
          <cell r="GB30">
            <v>0</v>
          </cell>
          <cell r="GC30">
            <v>392</v>
          </cell>
          <cell r="GD30">
            <v>0</v>
          </cell>
          <cell r="GE30">
            <v>18900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34</v>
          </cell>
          <cell r="GL30">
            <v>0</v>
          </cell>
          <cell r="GM30">
            <v>0</v>
          </cell>
          <cell r="GN30">
            <v>0</v>
          </cell>
          <cell r="GO30" t="str">
            <v>0715-8260538</v>
          </cell>
          <cell r="GP30" t="str">
            <v>  0715-8256221</v>
          </cell>
          <cell r="GQ30">
            <v>216</v>
          </cell>
          <cell r="GR30">
            <v>0</v>
          </cell>
          <cell r="GS30">
            <v>6</v>
          </cell>
          <cell r="GT30">
            <v>0</v>
          </cell>
          <cell r="GU30">
            <v>96</v>
          </cell>
          <cell r="GV30">
            <v>67</v>
          </cell>
          <cell r="GW30">
            <v>43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12000</v>
          </cell>
          <cell r="HC30">
            <v>0</v>
          </cell>
          <cell r="HD30">
            <v>0</v>
          </cell>
          <cell r="HE30">
            <v>219136</v>
          </cell>
          <cell r="HF30">
            <v>5760</v>
          </cell>
          <cell r="HG30">
            <v>0</v>
          </cell>
          <cell r="HH30">
            <v>0</v>
          </cell>
          <cell r="HI30">
            <v>0</v>
          </cell>
          <cell r="HJ30">
            <v>0</v>
          </cell>
          <cell r="HK30">
            <v>30</v>
          </cell>
          <cell r="HL30">
            <v>0</v>
          </cell>
          <cell r="HM30">
            <v>0</v>
          </cell>
          <cell r="HN30">
            <v>0</v>
          </cell>
          <cell r="HO30">
            <v>0</v>
          </cell>
          <cell r="HP30">
            <v>0</v>
          </cell>
          <cell r="HQ30">
            <v>0</v>
          </cell>
          <cell r="HR30">
            <v>0</v>
          </cell>
          <cell r="HS30">
            <v>0</v>
          </cell>
          <cell r="HT30">
            <v>8</v>
          </cell>
          <cell r="HU30">
            <v>305000</v>
          </cell>
          <cell r="HV30">
            <v>4409</v>
          </cell>
          <cell r="HW30">
            <v>0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0</v>
          </cell>
          <cell r="IG30">
            <v>0</v>
          </cell>
          <cell r="IH30">
            <v>2932</v>
          </cell>
          <cell r="II30">
            <v>0</v>
          </cell>
          <cell r="IJ30">
            <v>1</v>
          </cell>
          <cell r="IK30">
            <v>0</v>
          </cell>
          <cell r="IL30">
            <v>0</v>
          </cell>
          <cell r="IM30">
            <v>0</v>
          </cell>
          <cell r="IN30">
            <v>0</v>
          </cell>
          <cell r="IO30">
            <v>0</v>
          </cell>
          <cell r="IP30">
            <v>0</v>
          </cell>
          <cell r="IQ30">
            <v>13688</v>
          </cell>
        </row>
        <row r="31">
          <cell r="A31" t="str">
            <v>10929</v>
          </cell>
          <cell r="B31" t="str">
            <v>郧阳医学院</v>
          </cell>
          <cell r="C31" t="str">
            <v>942</v>
          </cell>
          <cell r="D31" t="str">
            <v>942湖北省</v>
          </cell>
          <cell r="E31" t="str">
            <v>42</v>
          </cell>
          <cell r="F31" t="str">
            <v>湖  北</v>
          </cell>
          <cell r="G31" t="str">
            <v>12</v>
          </cell>
          <cell r="H31" t="str">
            <v>05</v>
          </cell>
          <cell r="I31">
            <v>2139</v>
          </cell>
          <cell r="J31">
            <v>1292</v>
          </cell>
          <cell r="K31">
            <v>98</v>
          </cell>
          <cell r="L31">
            <v>0</v>
          </cell>
          <cell r="M31">
            <v>566</v>
          </cell>
          <cell r="N31">
            <v>0</v>
          </cell>
          <cell r="O31">
            <v>7312</v>
          </cell>
          <cell r="P31">
            <v>5426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1812</v>
          </cell>
          <cell r="V31">
            <v>1020</v>
          </cell>
          <cell r="W31">
            <v>2011</v>
          </cell>
          <cell r="X31">
            <v>1092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1800</v>
          </cell>
          <cell r="AH31">
            <v>561</v>
          </cell>
          <cell r="AI31">
            <v>5498</v>
          </cell>
          <cell r="AJ31">
            <v>1240</v>
          </cell>
          <cell r="AK31">
            <v>1892</v>
          </cell>
          <cell r="AL31">
            <v>932</v>
          </cell>
          <cell r="AM31">
            <v>1903</v>
          </cell>
          <cell r="AN31">
            <v>260</v>
          </cell>
          <cell r="AO31">
            <v>0</v>
          </cell>
          <cell r="AP31">
            <v>0</v>
          </cell>
          <cell r="AQ31">
            <v>398</v>
          </cell>
          <cell r="AR31">
            <v>242</v>
          </cell>
          <cell r="AS31">
            <v>93</v>
          </cell>
          <cell r="AT31">
            <v>73</v>
          </cell>
          <cell r="AU31">
            <v>50</v>
          </cell>
          <cell r="AV31">
            <v>50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1622</v>
          </cell>
          <cell r="CP31">
            <v>1622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918</v>
          </cell>
          <cell r="DG31">
            <v>480</v>
          </cell>
          <cell r="DH31">
            <v>47</v>
          </cell>
          <cell r="DI31">
            <v>132</v>
          </cell>
          <cell r="DJ31">
            <v>149</v>
          </cell>
          <cell r="DK31">
            <v>66</v>
          </cell>
          <cell r="DL31">
            <v>66</v>
          </cell>
          <cell r="DM31">
            <v>0</v>
          </cell>
          <cell r="DN31">
            <v>203</v>
          </cell>
          <cell r="DO31">
            <v>1</v>
          </cell>
          <cell r="DP31">
            <v>202</v>
          </cell>
          <cell r="DQ31">
            <v>205</v>
          </cell>
          <cell r="DR31">
            <v>1</v>
          </cell>
          <cell r="DS31">
            <v>45</v>
          </cell>
          <cell r="DT31">
            <v>6</v>
          </cell>
          <cell r="DU31">
            <v>0</v>
          </cell>
          <cell r="DV31">
            <v>0</v>
          </cell>
          <cell r="DW31">
            <v>0</v>
          </cell>
          <cell r="DX31">
            <v>218</v>
          </cell>
          <cell r="DY31">
            <v>75</v>
          </cell>
          <cell r="DZ31">
            <v>68</v>
          </cell>
          <cell r="EA31">
            <v>0</v>
          </cell>
          <cell r="EB31">
            <v>34961.45</v>
          </cell>
          <cell r="EC31">
            <v>9426.32</v>
          </cell>
          <cell r="ED31">
            <v>2132.35</v>
          </cell>
          <cell r="EE31">
            <v>0</v>
          </cell>
          <cell r="EF31">
            <v>78.24</v>
          </cell>
          <cell r="EG31">
            <v>3.03</v>
          </cell>
          <cell r="EH31">
            <v>0</v>
          </cell>
          <cell r="EI31">
            <v>1400</v>
          </cell>
          <cell r="EJ31">
            <v>16000</v>
          </cell>
          <cell r="EK31">
            <v>0</v>
          </cell>
          <cell r="EL31">
            <v>416973</v>
          </cell>
          <cell r="EM31">
            <v>227303</v>
          </cell>
          <cell r="EN31">
            <v>82594</v>
          </cell>
          <cell r="EO31">
            <v>36489</v>
          </cell>
          <cell r="EP31">
            <v>15931</v>
          </cell>
          <cell r="EQ31">
            <v>22603</v>
          </cell>
          <cell r="ER31">
            <v>4545</v>
          </cell>
          <cell r="ES31">
            <v>3026</v>
          </cell>
          <cell r="ET31">
            <v>29172</v>
          </cell>
          <cell r="EU31">
            <v>46569</v>
          </cell>
          <cell r="EV31">
            <v>8420</v>
          </cell>
          <cell r="EW31">
            <v>227303</v>
          </cell>
          <cell r="EX31">
            <v>82594</v>
          </cell>
          <cell r="EY31">
            <v>36489</v>
          </cell>
          <cell r="EZ31">
            <v>15931</v>
          </cell>
          <cell r="FA31">
            <v>22603</v>
          </cell>
          <cell r="FB31">
            <v>4545</v>
          </cell>
          <cell r="FC31">
            <v>3026</v>
          </cell>
          <cell r="FD31">
            <v>29172</v>
          </cell>
          <cell r="FE31">
            <v>46569</v>
          </cell>
          <cell r="FF31">
            <v>8420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25168</v>
          </cell>
          <cell r="FR31">
            <v>14469</v>
          </cell>
          <cell r="FS31">
            <v>2217</v>
          </cell>
          <cell r="FT31">
            <v>0</v>
          </cell>
          <cell r="FU31">
            <v>11783</v>
          </cell>
          <cell r="FV31">
            <v>0</v>
          </cell>
          <cell r="FW31">
            <v>469</v>
          </cell>
          <cell r="FX31">
            <v>235</v>
          </cell>
          <cell r="FY31">
            <v>10464</v>
          </cell>
          <cell r="FZ31">
            <v>0</v>
          </cell>
          <cell r="GA31">
            <v>2143</v>
          </cell>
          <cell r="GB31">
            <v>0</v>
          </cell>
          <cell r="GC31">
            <v>731</v>
          </cell>
          <cell r="GD31">
            <v>0</v>
          </cell>
          <cell r="GE31">
            <v>12696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9</v>
          </cell>
          <cell r="GL31">
            <v>0</v>
          </cell>
          <cell r="GM31">
            <v>0</v>
          </cell>
          <cell r="GN31">
            <v>0</v>
          </cell>
          <cell r="GO31" t="str">
            <v>0719-8891088</v>
          </cell>
          <cell r="GP31" t="str">
            <v>0719-8891080</v>
          </cell>
          <cell r="GQ31">
            <v>271</v>
          </cell>
          <cell r="GR31">
            <v>0</v>
          </cell>
          <cell r="GS31">
            <v>27</v>
          </cell>
          <cell r="GT31">
            <v>0</v>
          </cell>
          <cell r="GU31">
            <v>0</v>
          </cell>
          <cell r="GV31">
            <v>125</v>
          </cell>
          <cell r="GW31">
            <v>73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D31">
            <v>0</v>
          </cell>
          <cell r="HE31">
            <v>59683</v>
          </cell>
          <cell r="HF31">
            <v>0</v>
          </cell>
          <cell r="HG31">
            <v>10464</v>
          </cell>
          <cell r="HH31">
            <v>0</v>
          </cell>
          <cell r="HI31">
            <v>0</v>
          </cell>
          <cell r="HJ31">
            <v>0</v>
          </cell>
          <cell r="HK31">
            <v>4</v>
          </cell>
          <cell r="HL31">
            <v>0</v>
          </cell>
          <cell r="HM31">
            <v>0</v>
          </cell>
          <cell r="HN31">
            <v>0</v>
          </cell>
          <cell r="HO31">
            <v>0</v>
          </cell>
          <cell r="HP31">
            <v>0</v>
          </cell>
          <cell r="HQ31">
            <v>0</v>
          </cell>
          <cell r="HR31">
            <v>1</v>
          </cell>
          <cell r="HS31">
            <v>0</v>
          </cell>
          <cell r="HT31">
            <v>3</v>
          </cell>
          <cell r="HU31">
            <v>561999</v>
          </cell>
          <cell r="HV31">
            <v>5409</v>
          </cell>
          <cell r="HW31">
            <v>0</v>
          </cell>
          <cell r="HX31">
            <v>0</v>
          </cell>
          <cell r="HY31">
            <v>12629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0</v>
          </cell>
          <cell r="IG31">
            <v>0</v>
          </cell>
          <cell r="IH31">
            <v>1643</v>
          </cell>
          <cell r="II31">
            <v>0</v>
          </cell>
          <cell r="IJ31">
            <v>4</v>
          </cell>
          <cell r="IK31">
            <v>0</v>
          </cell>
          <cell r="IL31">
            <v>0</v>
          </cell>
          <cell r="IM31">
            <v>0</v>
          </cell>
          <cell r="IN31">
            <v>0</v>
          </cell>
          <cell r="IO31">
            <v>0</v>
          </cell>
          <cell r="IP31">
            <v>0</v>
          </cell>
          <cell r="IQ31">
            <v>6232</v>
          </cell>
        </row>
        <row r="32">
          <cell r="A32" t="str">
            <v>11072</v>
          </cell>
          <cell r="B32" t="str">
            <v>江汉大学</v>
          </cell>
          <cell r="C32" t="str">
            <v>842</v>
          </cell>
          <cell r="D32" t="str">
            <v>842湖北省</v>
          </cell>
          <cell r="E32" t="str">
            <v>42</v>
          </cell>
          <cell r="F32" t="str">
            <v>湖  北</v>
          </cell>
          <cell r="G32" t="str">
            <v>11</v>
          </cell>
          <cell r="H32" t="str">
            <v>01</v>
          </cell>
          <cell r="I32">
            <v>5717</v>
          </cell>
          <cell r="J32">
            <v>3477</v>
          </cell>
          <cell r="K32">
            <v>150</v>
          </cell>
          <cell r="L32">
            <v>80</v>
          </cell>
          <cell r="M32">
            <v>1631</v>
          </cell>
          <cell r="N32">
            <v>0</v>
          </cell>
          <cell r="O32">
            <v>17543</v>
          </cell>
          <cell r="P32">
            <v>13481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4603</v>
          </cell>
          <cell r="V32">
            <v>3069</v>
          </cell>
          <cell r="W32">
            <v>4895</v>
          </cell>
          <cell r="X32">
            <v>3377</v>
          </cell>
          <cell r="Y32">
            <v>1285</v>
          </cell>
          <cell r="Z32">
            <v>87</v>
          </cell>
          <cell r="AA32">
            <v>1801</v>
          </cell>
          <cell r="AB32">
            <v>602</v>
          </cell>
          <cell r="AC32">
            <v>1697</v>
          </cell>
          <cell r="AD32">
            <v>823</v>
          </cell>
          <cell r="AE32">
            <v>33</v>
          </cell>
          <cell r="AF32">
            <v>33</v>
          </cell>
          <cell r="AG32">
            <v>2474</v>
          </cell>
          <cell r="AH32">
            <v>571</v>
          </cell>
          <cell r="AI32">
            <v>3776</v>
          </cell>
          <cell r="AJ32">
            <v>987</v>
          </cell>
          <cell r="AK32">
            <v>1875</v>
          </cell>
          <cell r="AL32">
            <v>1007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218</v>
          </cell>
          <cell r="AR32">
            <v>198</v>
          </cell>
          <cell r="AS32">
            <v>585</v>
          </cell>
          <cell r="AT32">
            <v>263</v>
          </cell>
          <cell r="AU32">
            <v>58</v>
          </cell>
          <cell r="AV32">
            <v>40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3</v>
          </cell>
          <cell r="BR32">
            <v>3</v>
          </cell>
          <cell r="BS32">
            <v>1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2199</v>
          </cell>
          <cell r="CP32">
            <v>8381</v>
          </cell>
          <cell r="CQ32">
            <v>639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2371</v>
          </cell>
          <cell r="DG32">
            <v>1065</v>
          </cell>
          <cell r="DH32">
            <v>96</v>
          </cell>
          <cell r="DI32">
            <v>489</v>
          </cell>
          <cell r="DJ32">
            <v>224</v>
          </cell>
          <cell r="DK32">
            <v>150</v>
          </cell>
          <cell r="DL32">
            <v>150</v>
          </cell>
          <cell r="DM32">
            <v>0</v>
          </cell>
          <cell r="DN32">
            <v>292</v>
          </cell>
          <cell r="DO32">
            <v>0</v>
          </cell>
          <cell r="DP32">
            <v>275</v>
          </cell>
          <cell r="DQ32">
            <v>586</v>
          </cell>
          <cell r="DR32">
            <v>3</v>
          </cell>
          <cell r="DS32">
            <v>129</v>
          </cell>
          <cell r="DT32">
            <v>37</v>
          </cell>
          <cell r="DU32">
            <v>1</v>
          </cell>
          <cell r="DV32">
            <v>2</v>
          </cell>
          <cell r="DW32">
            <v>0</v>
          </cell>
          <cell r="DX32">
            <v>457</v>
          </cell>
          <cell r="DY32">
            <v>44</v>
          </cell>
          <cell r="DZ32">
            <v>177</v>
          </cell>
          <cell r="EA32">
            <v>0</v>
          </cell>
          <cell r="EB32">
            <v>104493.88</v>
          </cell>
          <cell r="EC32">
            <v>15829.24</v>
          </cell>
          <cell r="ED32">
            <v>3797.69</v>
          </cell>
          <cell r="EE32">
            <v>0</v>
          </cell>
          <cell r="EF32">
            <v>180.64</v>
          </cell>
          <cell r="EG32">
            <v>8.83</v>
          </cell>
          <cell r="EH32">
            <v>0</v>
          </cell>
          <cell r="EI32">
            <v>2430</v>
          </cell>
          <cell r="EJ32">
            <v>111777.1</v>
          </cell>
          <cell r="EK32">
            <v>0</v>
          </cell>
          <cell r="EL32">
            <v>1409042</v>
          </cell>
          <cell r="EM32">
            <v>527900</v>
          </cell>
          <cell r="EN32">
            <v>264439</v>
          </cell>
          <cell r="EO32">
            <v>177696</v>
          </cell>
          <cell r="EP32">
            <v>32225</v>
          </cell>
          <cell r="EQ32">
            <v>35975</v>
          </cell>
          <cell r="ER32">
            <v>18543</v>
          </cell>
          <cell r="ES32">
            <v>0</v>
          </cell>
          <cell r="ET32">
            <v>18016</v>
          </cell>
          <cell r="EU32">
            <v>191361</v>
          </cell>
          <cell r="EV32">
            <v>21574</v>
          </cell>
          <cell r="EW32">
            <v>527900</v>
          </cell>
          <cell r="EX32">
            <v>264439</v>
          </cell>
          <cell r="EY32">
            <v>177696</v>
          </cell>
          <cell r="EZ32">
            <v>32225</v>
          </cell>
          <cell r="FA32">
            <v>35975</v>
          </cell>
          <cell r="FB32">
            <v>18543</v>
          </cell>
          <cell r="FC32">
            <v>0</v>
          </cell>
          <cell r="FD32">
            <v>18016</v>
          </cell>
          <cell r="FE32">
            <v>191361</v>
          </cell>
          <cell r="FF32">
            <v>21574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5557</v>
          </cell>
          <cell r="GB32">
            <v>0</v>
          </cell>
          <cell r="GC32">
            <v>1644</v>
          </cell>
          <cell r="GD32">
            <v>0</v>
          </cell>
          <cell r="GE32">
            <v>13696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51</v>
          </cell>
          <cell r="GL32">
            <v>0</v>
          </cell>
          <cell r="GM32">
            <v>0</v>
          </cell>
          <cell r="GN32">
            <v>0</v>
          </cell>
          <cell r="GO32" t="str">
            <v>027-84225508</v>
          </cell>
          <cell r="GP32" t="str">
            <v>027-84225507</v>
          </cell>
          <cell r="GQ32">
            <v>252</v>
          </cell>
          <cell r="GR32">
            <v>0</v>
          </cell>
          <cell r="GS32">
            <v>19</v>
          </cell>
          <cell r="GT32">
            <v>0</v>
          </cell>
          <cell r="GU32">
            <v>4</v>
          </cell>
          <cell r="GV32">
            <v>49</v>
          </cell>
          <cell r="GW32">
            <v>394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6307</v>
          </cell>
          <cell r="HC32">
            <v>4292</v>
          </cell>
          <cell r="HD32">
            <v>2015</v>
          </cell>
          <cell r="HE32">
            <v>245445</v>
          </cell>
          <cell r="HF32">
            <v>0</v>
          </cell>
          <cell r="HG32">
            <v>0</v>
          </cell>
          <cell r="HH32">
            <v>0</v>
          </cell>
          <cell r="HI32">
            <v>0</v>
          </cell>
          <cell r="HJ32">
            <v>0</v>
          </cell>
          <cell r="HK32">
            <v>23</v>
          </cell>
          <cell r="HL32">
            <v>0</v>
          </cell>
          <cell r="HM32">
            <v>0</v>
          </cell>
          <cell r="HN32">
            <v>0</v>
          </cell>
          <cell r="HO32">
            <v>0</v>
          </cell>
          <cell r="HP32">
            <v>0</v>
          </cell>
          <cell r="HQ32">
            <v>0</v>
          </cell>
          <cell r="HR32">
            <v>1</v>
          </cell>
          <cell r="HS32">
            <v>0</v>
          </cell>
          <cell r="HT32">
            <v>2</v>
          </cell>
          <cell r="HU32">
            <v>112930</v>
          </cell>
          <cell r="HV32">
            <v>1348</v>
          </cell>
          <cell r="HW32">
            <v>0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0</v>
          </cell>
          <cell r="IG32">
            <v>0</v>
          </cell>
          <cell r="IH32">
            <v>4755</v>
          </cell>
          <cell r="II32">
            <v>0</v>
          </cell>
          <cell r="IJ32">
            <v>1</v>
          </cell>
          <cell r="IK32">
            <v>0</v>
          </cell>
          <cell r="IL32">
            <v>0</v>
          </cell>
          <cell r="IM32">
            <v>0</v>
          </cell>
          <cell r="IN32">
            <v>0</v>
          </cell>
          <cell r="IO32">
            <v>0</v>
          </cell>
          <cell r="IP32">
            <v>0</v>
          </cell>
          <cell r="IQ32">
            <v>17543</v>
          </cell>
        </row>
        <row r="33">
          <cell r="A33" t="str">
            <v>11075</v>
          </cell>
          <cell r="B33" t="str">
            <v>三峡大学</v>
          </cell>
          <cell r="C33" t="str">
            <v>942</v>
          </cell>
          <cell r="D33" t="str">
            <v>942湖北省</v>
          </cell>
          <cell r="E33" t="str">
            <v>42</v>
          </cell>
          <cell r="F33" t="str">
            <v>湖  北</v>
          </cell>
          <cell r="G33" t="str">
            <v>11</v>
          </cell>
          <cell r="H33" t="str">
            <v>01</v>
          </cell>
          <cell r="I33">
            <v>6115</v>
          </cell>
          <cell r="J33">
            <v>4657</v>
          </cell>
          <cell r="K33">
            <v>196</v>
          </cell>
          <cell r="L33">
            <v>0</v>
          </cell>
          <cell r="M33">
            <v>1003</v>
          </cell>
          <cell r="N33">
            <v>0</v>
          </cell>
          <cell r="O33">
            <v>21348</v>
          </cell>
          <cell r="P33">
            <v>18546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6974</v>
          </cell>
          <cell r="V33">
            <v>4473</v>
          </cell>
          <cell r="W33">
            <v>5381</v>
          </cell>
          <cell r="X33">
            <v>4391</v>
          </cell>
          <cell r="Y33">
            <v>2974</v>
          </cell>
          <cell r="Z33">
            <v>1279</v>
          </cell>
          <cell r="AA33">
            <v>8520</v>
          </cell>
          <cell r="AB33">
            <v>4108</v>
          </cell>
          <cell r="AC33">
            <v>2812</v>
          </cell>
          <cell r="AD33">
            <v>1678</v>
          </cell>
          <cell r="AE33">
            <v>2823</v>
          </cell>
          <cell r="AF33">
            <v>1578</v>
          </cell>
          <cell r="AG33">
            <v>2381</v>
          </cell>
          <cell r="AH33">
            <v>1297</v>
          </cell>
          <cell r="AI33">
            <v>5389</v>
          </cell>
          <cell r="AJ33">
            <v>2923</v>
          </cell>
          <cell r="AK33">
            <v>1103</v>
          </cell>
          <cell r="AL33">
            <v>257</v>
          </cell>
          <cell r="AM33">
            <v>363</v>
          </cell>
          <cell r="AN33">
            <v>173</v>
          </cell>
          <cell r="AO33">
            <v>0</v>
          </cell>
          <cell r="AP33">
            <v>0</v>
          </cell>
          <cell r="AQ33">
            <v>2590</v>
          </cell>
          <cell r="AR33">
            <v>1847</v>
          </cell>
          <cell r="AS33">
            <v>362</v>
          </cell>
          <cell r="AT33">
            <v>293</v>
          </cell>
          <cell r="AU33">
            <v>2089</v>
          </cell>
          <cell r="AV33">
            <v>1367</v>
          </cell>
          <cell r="AW33">
            <v>523</v>
          </cell>
          <cell r="AX33">
            <v>0</v>
          </cell>
          <cell r="AY33">
            <v>1202</v>
          </cell>
          <cell r="AZ33">
            <v>0</v>
          </cell>
          <cell r="BA33">
            <v>299</v>
          </cell>
          <cell r="BB33">
            <v>0</v>
          </cell>
          <cell r="BC33">
            <v>284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93</v>
          </cell>
          <cell r="BR33">
            <v>537</v>
          </cell>
          <cell r="BS33">
            <v>10</v>
          </cell>
          <cell r="BT33">
            <v>0</v>
          </cell>
          <cell r="BU33">
            <v>0</v>
          </cell>
          <cell r="BV33">
            <v>0</v>
          </cell>
          <cell r="BW33">
            <v>283</v>
          </cell>
          <cell r="BX33">
            <v>283</v>
          </cell>
          <cell r="BY33">
            <v>49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454</v>
          </cell>
          <cell r="CP33">
            <v>1770</v>
          </cell>
          <cell r="CQ33">
            <v>0</v>
          </cell>
          <cell r="CR33">
            <v>0</v>
          </cell>
          <cell r="CS33">
            <v>39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4398</v>
          </cell>
          <cell r="DG33">
            <v>1790</v>
          </cell>
          <cell r="DH33">
            <v>240</v>
          </cell>
          <cell r="DI33">
            <v>623</v>
          </cell>
          <cell r="DJ33">
            <v>282</v>
          </cell>
          <cell r="DK33">
            <v>300</v>
          </cell>
          <cell r="DL33">
            <v>268</v>
          </cell>
          <cell r="DM33">
            <v>2</v>
          </cell>
          <cell r="DN33">
            <v>673</v>
          </cell>
          <cell r="DO33">
            <v>7</v>
          </cell>
          <cell r="DP33">
            <v>652</v>
          </cell>
          <cell r="DQ33">
            <v>732</v>
          </cell>
          <cell r="DR33">
            <v>0</v>
          </cell>
          <cell r="DS33">
            <v>106</v>
          </cell>
          <cell r="DT33">
            <v>85</v>
          </cell>
          <cell r="DU33">
            <v>0</v>
          </cell>
          <cell r="DV33">
            <v>0</v>
          </cell>
          <cell r="DW33">
            <v>0</v>
          </cell>
          <cell r="DX33">
            <v>51</v>
          </cell>
          <cell r="DY33">
            <v>28</v>
          </cell>
          <cell r="DZ33">
            <v>2</v>
          </cell>
          <cell r="EA33">
            <v>0</v>
          </cell>
          <cell r="EB33">
            <v>135673.26</v>
          </cell>
          <cell r="EC33">
            <v>21862.23</v>
          </cell>
          <cell r="ED33">
            <v>2365.94</v>
          </cell>
          <cell r="EE33">
            <v>0</v>
          </cell>
          <cell r="EF33">
            <v>225.9</v>
          </cell>
          <cell r="EG33">
            <v>7.9</v>
          </cell>
          <cell r="EH33">
            <v>0</v>
          </cell>
          <cell r="EI33">
            <v>3000</v>
          </cell>
          <cell r="EJ33">
            <v>3000</v>
          </cell>
          <cell r="EK33">
            <v>0</v>
          </cell>
          <cell r="EL33">
            <v>1742954</v>
          </cell>
          <cell r="EM33">
            <v>1228705</v>
          </cell>
          <cell r="EN33">
            <v>335598</v>
          </cell>
          <cell r="EO33">
            <v>117446</v>
          </cell>
          <cell r="EP33">
            <v>45261</v>
          </cell>
          <cell r="EQ33">
            <v>149703</v>
          </cell>
          <cell r="ER33">
            <v>19176</v>
          </cell>
          <cell r="ES33">
            <v>4012</v>
          </cell>
          <cell r="ET33">
            <v>45170</v>
          </cell>
          <cell r="EU33">
            <v>228957</v>
          </cell>
          <cell r="EV33">
            <v>28650</v>
          </cell>
          <cell r="EW33">
            <v>1228705</v>
          </cell>
          <cell r="EX33">
            <v>335598</v>
          </cell>
          <cell r="EY33">
            <v>117446</v>
          </cell>
          <cell r="EZ33">
            <v>45261</v>
          </cell>
          <cell r="FA33">
            <v>149703</v>
          </cell>
          <cell r="FB33">
            <v>19176</v>
          </cell>
          <cell r="FC33">
            <v>4012</v>
          </cell>
          <cell r="FD33">
            <v>45170</v>
          </cell>
          <cell r="FE33">
            <v>228957</v>
          </cell>
          <cell r="FF33">
            <v>28650</v>
          </cell>
          <cell r="FG33">
            <v>1478</v>
          </cell>
          <cell r="FH33">
            <v>1478</v>
          </cell>
          <cell r="FI33">
            <v>0</v>
          </cell>
          <cell r="FJ33">
            <v>0</v>
          </cell>
          <cell r="FK33">
            <v>1478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9086</v>
          </cell>
          <cell r="GB33">
            <v>0</v>
          </cell>
          <cell r="GC33">
            <v>1520</v>
          </cell>
          <cell r="GD33">
            <v>0</v>
          </cell>
          <cell r="GE33">
            <v>21516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33</v>
          </cell>
          <cell r="GK33">
            <v>55</v>
          </cell>
          <cell r="GL33">
            <v>0</v>
          </cell>
          <cell r="GM33">
            <v>0</v>
          </cell>
          <cell r="GN33">
            <v>0</v>
          </cell>
          <cell r="GO33" t="str">
            <v>0717-6392620</v>
          </cell>
          <cell r="GP33" t="str">
            <v>0717-6395410</v>
          </cell>
          <cell r="GQ33">
            <v>369</v>
          </cell>
          <cell r="GR33">
            <v>9</v>
          </cell>
          <cell r="GS33">
            <v>5</v>
          </cell>
          <cell r="GT33">
            <v>0</v>
          </cell>
          <cell r="GU33">
            <v>31</v>
          </cell>
          <cell r="GV33">
            <v>4</v>
          </cell>
          <cell r="GW33">
            <v>16</v>
          </cell>
          <cell r="GX33">
            <v>26</v>
          </cell>
          <cell r="GY33">
            <v>477</v>
          </cell>
          <cell r="GZ33">
            <v>0</v>
          </cell>
          <cell r="HA33">
            <v>0</v>
          </cell>
          <cell r="HB33">
            <v>941</v>
          </cell>
          <cell r="HC33">
            <v>941</v>
          </cell>
          <cell r="HD33">
            <v>0</v>
          </cell>
          <cell r="HE33">
            <v>360760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30</v>
          </cell>
          <cell r="HL33">
            <v>0</v>
          </cell>
          <cell r="HM33">
            <v>0</v>
          </cell>
          <cell r="HN33">
            <v>0</v>
          </cell>
          <cell r="HO33">
            <v>0</v>
          </cell>
          <cell r="HP33">
            <v>1</v>
          </cell>
          <cell r="HQ33">
            <v>0</v>
          </cell>
          <cell r="HR33">
            <v>12</v>
          </cell>
          <cell r="HS33">
            <v>0</v>
          </cell>
          <cell r="HT33">
            <v>4</v>
          </cell>
          <cell r="HU33">
            <v>484234</v>
          </cell>
          <cell r="HV33">
            <v>4523</v>
          </cell>
          <cell r="HW33">
            <v>0</v>
          </cell>
          <cell r="HX33">
            <v>3</v>
          </cell>
          <cell r="HY33">
            <v>0</v>
          </cell>
          <cell r="HZ33">
            <v>0</v>
          </cell>
          <cell r="IA33">
            <v>5</v>
          </cell>
          <cell r="IB33">
            <v>0</v>
          </cell>
          <cell r="IC33">
            <v>5</v>
          </cell>
          <cell r="ID33">
            <v>0</v>
          </cell>
          <cell r="IE33">
            <v>0</v>
          </cell>
          <cell r="IF33">
            <v>0</v>
          </cell>
          <cell r="IG33">
            <v>0</v>
          </cell>
          <cell r="IH33">
            <v>5893</v>
          </cell>
          <cell r="II33">
            <v>0</v>
          </cell>
          <cell r="IJ33">
            <v>9</v>
          </cell>
          <cell r="IK33">
            <v>0</v>
          </cell>
          <cell r="IL33">
            <v>0</v>
          </cell>
          <cell r="IM33">
            <v>0</v>
          </cell>
          <cell r="IN33">
            <v>57</v>
          </cell>
          <cell r="IO33">
            <v>438</v>
          </cell>
          <cell r="IP33">
            <v>88</v>
          </cell>
          <cell r="IQ33">
            <v>21216</v>
          </cell>
        </row>
        <row r="34">
          <cell r="A34" t="str">
            <v>11332</v>
          </cell>
          <cell r="B34" t="str">
            <v>湖北警官学院</v>
          </cell>
          <cell r="C34" t="str">
            <v>842</v>
          </cell>
          <cell r="D34" t="str">
            <v>842湖北省</v>
          </cell>
          <cell r="E34" t="str">
            <v>42</v>
          </cell>
          <cell r="F34" t="str">
            <v>湖  北</v>
          </cell>
          <cell r="G34" t="str">
            <v>12</v>
          </cell>
          <cell r="H34" t="str">
            <v>09</v>
          </cell>
          <cell r="I34">
            <v>358</v>
          </cell>
          <cell r="J34">
            <v>358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3195</v>
          </cell>
          <cell r="P34">
            <v>2018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1322</v>
          </cell>
          <cell r="V34">
            <v>709</v>
          </cell>
          <cell r="W34">
            <v>1179</v>
          </cell>
          <cell r="X34">
            <v>622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961</v>
          </cell>
          <cell r="AR34">
            <v>0</v>
          </cell>
          <cell r="AS34">
            <v>469</v>
          </cell>
          <cell r="AT34">
            <v>0</v>
          </cell>
          <cell r="AU34">
            <v>500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740</v>
          </cell>
          <cell r="CP34">
            <v>740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535</v>
          </cell>
          <cell r="DG34">
            <v>300</v>
          </cell>
          <cell r="DH34">
            <v>28</v>
          </cell>
          <cell r="DI34">
            <v>92</v>
          </cell>
          <cell r="DJ34">
            <v>106</v>
          </cell>
          <cell r="DK34">
            <v>6</v>
          </cell>
          <cell r="DL34">
            <v>6</v>
          </cell>
          <cell r="DM34">
            <v>0</v>
          </cell>
          <cell r="DN34">
            <v>138</v>
          </cell>
          <cell r="DO34">
            <v>0</v>
          </cell>
          <cell r="DP34">
            <v>138</v>
          </cell>
          <cell r="DQ34">
            <v>149</v>
          </cell>
          <cell r="DR34">
            <v>0</v>
          </cell>
          <cell r="DS34">
            <v>0</v>
          </cell>
          <cell r="DT34">
            <v>7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21912.59</v>
          </cell>
          <cell r="EC34">
            <v>7000.97</v>
          </cell>
          <cell r="ED34">
            <v>200</v>
          </cell>
          <cell r="EE34">
            <v>0</v>
          </cell>
          <cell r="EF34">
            <v>59.22</v>
          </cell>
          <cell r="EG34">
            <v>5.13</v>
          </cell>
          <cell r="EH34">
            <v>0</v>
          </cell>
          <cell r="EI34">
            <v>3504</v>
          </cell>
          <cell r="EJ34">
            <v>3504</v>
          </cell>
          <cell r="EK34">
            <v>0</v>
          </cell>
          <cell r="EL34">
            <v>750037</v>
          </cell>
          <cell r="EM34">
            <v>338048</v>
          </cell>
          <cell r="EN34">
            <v>113221</v>
          </cell>
          <cell r="EO34">
            <v>50109</v>
          </cell>
          <cell r="EP34">
            <v>17815</v>
          </cell>
          <cell r="EQ34">
            <v>26038</v>
          </cell>
          <cell r="ER34">
            <v>17790</v>
          </cell>
          <cell r="ES34">
            <v>1469</v>
          </cell>
          <cell r="ET34">
            <v>14805</v>
          </cell>
          <cell r="EU34">
            <v>91501</v>
          </cell>
          <cell r="EV34">
            <v>18452</v>
          </cell>
          <cell r="EW34">
            <v>338048</v>
          </cell>
          <cell r="EX34">
            <v>113221</v>
          </cell>
          <cell r="EY34">
            <v>50109</v>
          </cell>
          <cell r="EZ34">
            <v>17815</v>
          </cell>
          <cell r="FA34">
            <v>26038</v>
          </cell>
          <cell r="FB34">
            <v>17790</v>
          </cell>
          <cell r="FC34">
            <v>1469</v>
          </cell>
          <cell r="FD34">
            <v>14805</v>
          </cell>
          <cell r="FE34">
            <v>91501</v>
          </cell>
          <cell r="FF34">
            <v>18452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1200</v>
          </cell>
          <cell r="GB34">
            <v>0</v>
          </cell>
          <cell r="GC34">
            <v>300</v>
          </cell>
          <cell r="GD34">
            <v>0</v>
          </cell>
          <cell r="GE34">
            <v>6360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9</v>
          </cell>
          <cell r="GL34">
            <v>0</v>
          </cell>
          <cell r="GM34">
            <v>0</v>
          </cell>
          <cell r="GN34">
            <v>0</v>
          </cell>
          <cell r="GO34" t="str">
            <v>02783421015</v>
          </cell>
          <cell r="GP34" t="str">
            <v>02783421357</v>
          </cell>
          <cell r="GQ34">
            <v>0</v>
          </cell>
          <cell r="GR34">
            <v>50</v>
          </cell>
          <cell r="GS34">
            <v>0</v>
          </cell>
          <cell r="GT34">
            <v>0</v>
          </cell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122616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4</v>
          </cell>
          <cell r="HL34">
            <v>0</v>
          </cell>
          <cell r="HM34">
            <v>0</v>
          </cell>
          <cell r="HN34">
            <v>0</v>
          </cell>
          <cell r="HO34">
            <v>0</v>
          </cell>
          <cell r="HP34">
            <v>0</v>
          </cell>
          <cell r="HQ34">
            <v>0</v>
          </cell>
          <cell r="HR34">
            <v>0</v>
          </cell>
          <cell r="HS34">
            <v>0</v>
          </cell>
          <cell r="HT34">
            <v>1</v>
          </cell>
          <cell r="HU34">
            <v>0</v>
          </cell>
          <cell r="HV34">
            <v>0</v>
          </cell>
          <cell r="HW34">
            <v>0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0</v>
          </cell>
          <cell r="IG34">
            <v>0</v>
          </cell>
          <cell r="IH34">
            <v>1200</v>
          </cell>
          <cell r="II34">
            <v>0</v>
          </cell>
          <cell r="IJ34">
            <v>1</v>
          </cell>
          <cell r="IK34">
            <v>0</v>
          </cell>
          <cell r="IL34">
            <v>0</v>
          </cell>
          <cell r="IM34">
            <v>0</v>
          </cell>
          <cell r="IN34">
            <v>0</v>
          </cell>
          <cell r="IO34">
            <v>0</v>
          </cell>
          <cell r="IP34">
            <v>0</v>
          </cell>
          <cell r="IQ34">
            <v>3195</v>
          </cell>
        </row>
        <row r="35">
          <cell r="A35" t="str">
            <v>11336</v>
          </cell>
          <cell r="B35" t="str">
            <v>荆楚理工学院</v>
          </cell>
          <cell r="C35" t="str">
            <v>842</v>
          </cell>
          <cell r="D35" t="str">
            <v>842湖北省</v>
          </cell>
          <cell r="E35" t="str">
            <v>42</v>
          </cell>
          <cell r="F35" t="str">
            <v>湖  北</v>
          </cell>
          <cell r="G35" t="str">
            <v>12</v>
          </cell>
          <cell r="H35" t="str">
            <v>02</v>
          </cell>
          <cell r="I35">
            <v>5618</v>
          </cell>
          <cell r="J35">
            <v>1274</v>
          </cell>
          <cell r="K35">
            <v>0</v>
          </cell>
          <cell r="L35">
            <v>187</v>
          </cell>
          <cell r="M35">
            <v>0</v>
          </cell>
          <cell r="N35">
            <v>0</v>
          </cell>
          <cell r="O35">
            <v>16315</v>
          </cell>
          <cell r="P35">
            <v>2708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5950</v>
          </cell>
          <cell r="V35">
            <v>0</v>
          </cell>
          <cell r="W35">
            <v>4717</v>
          </cell>
          <cell r="X35">
            <v>0</v>
          </cell>
          <cell r="Y35">
            <v>414</v>
          </cell>
          <cell r="Z35">
            <v>0</v>
          </cell>
          <cell r="AA35">
            <v>833</v>
          </cell>
          <cell r="AB35">
            <v>0</v>
          </cell>
          <cell r="AC35">
            <v>27</v>
          </cell>
          <cell r="AD35">
            <v>0</v>
          </cell>
          <cell r="AE35">
            <v>16</v>
          </cell>
          <cell r="AF35">
            <v>0</v>
          </cell>
          <cell r="AG35">
            <v>398</v>
          </cell>
          <cell r="AH35">
            <v>0</v>
          </cell>
          <cell r="AI35">
            <v>1031</v>
          </cell>
          <cell r="AJ35">
            <v>0</v>
          </cell>
          <cell r="AK35">
            <v>19</v>
          </cell>
          <cell r="AL35">
            <v>0</v>
          </cell>
          <cell r="AM35">
            <v>8</v>
          </cell>
          <cell r="AN35">
            <v>0</v>
          </cell>
          <cell r="AO35">
            <v>0</v>
          </cell>
          <cell r="AP35">
            <v>0</v>
          </cell>
          <cell r="AQ35">
            <v>192</v>
          </cell>
          <cell r="AR35">
            <v>0</v>
          </cell>
          <cell r="AS35">
            <v>584</v>
          </cell>
          <cell r="AT35">
            <v>0</v>
          </cell>
          <cell r="AU35">
            <v>192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1262</v>
          </cell>
          <cell r="DG35">
            <v>871</v>
          </cell>
          <cell r="DH35">
            <v>37</v>
          </cell>
          <cell r="DI35">
            <v>228</v>
          </cell>
          <cell r="DJ35">
            <v>161</v>
          </cell>
          <cell r="DK35">
            <v>8</v>
          </cell>
          <cell r="DL35">
            <v>8</v>
          </cell>
          <cell r="DM35">
            <v>0</v>
          </cell>
          <cell r="DN35">
            <v>130</v>
          </cell>
          <cell r="DO35">
            <v>1</v>
          </cell>
          <cell r="DP35">
            <v>129</v>
          </cell>
          <cell r="DQ35">
            <v>721</v>
          </cell>
          <cell r="DR35">
            <v>0</v>
          </cell>
          <cell r="DS35">
            <v>104</v>
          </cell>
          <cell r="DT35">
            <v>12</v>
          </cell>
          <cell r="DU35">
            <v>0</v>
          </cell>
          <cell r="DV35">
            <v>0</v>
          </cell>
          <cell r="DW35">
            <v>166</v>
          </cell>
          <cell r="DX35">
            <v>5</v>
          </cell>
          <cell r="DY35">
            <v>0</v>
          </cell>
          <cell r="DZ35">
            <v>1</v>
          </cell>
          <cell r="EA35">
            <v>0</v>
          </cell>
          <cell r="EB35">
            <v>83976.24</v>
          </cell>
          <cell r="EC35">
            <v>9077.35</v>
          </cell>
          <cell r="ED35">
            <v>258.65</v>
          </cell>
          <cell r="EE35">
            <v>0</v>
          </cell>
          <cell r="EF35">
            <v>104.38</v>
          </cell>
          <cell r="EG35">
            <v>0.62</v>
          </cell>
          <cell r="EH35">
            <v>0</v>
          </cell>
          <cell r="EI35">
            <v>5000</v>
          </cell>
          <cell r="EJ35">
            <v>6000</v>
          </cell>
          <cell r="EK35">
            <v>0</v>
          </cell>
          <cell r="EL35">
            <v>1020199</v>
          </cell>
          <cell r="EM35">
            <v>533916</v>
          </cell>
          <cell r="EN35">
            <v>224804</v>
          </cell>
          <cell r="EO35">
            <v>66807</v>
          </cell>
          <cell r="EP35">
            <v>34645</v>
          </cell>
          <cell r="EQ35">
            <v>108776</v>
          </cell>
          <cell r="ER35">
            <v>10112</v>
          </cell>
          <cell r="ES35">
            <v>4464</v>
          </cell>
          <cell r="ET35">
            <v>15882</v>
          </cell>
          <cell r="EU35">
            <v>156590</v>
          </cell>
          <cell r="EV35">
            <v>13796</v>
          </cell>
          <cell r="EW35">
            <v>533916</v>
          </cell>
          <cell r="EX35">
            <v>224804</v>
          </cell>
          <cell r="EY35">
            <v>66807</v>
          </cell>
          <cell r="EZ35">
            <v>34645</v>
          </cell>
          <cell r="FA35">
            <v>108776</v>
          </cell>
          <cell r="FB35">
            <v>10112</v>
          </cell>
          <cell r="FC35">
            <v>4464</v>
          </cell>
          <cell r="FD35">
            <v>15882</v>
          </cell>
          <cell r="FE35">
            <v>156590</v>
          </cell>
          <cell r="FF35">
            <v>13796</v>
          </cell>
          <cell r="FG35">
            <v>54785</v>
          </cell>
          <cell r="FH35">
            <v>54785</v>
          </cell>
          <cell r="FI35">
            <v>14380</v>
          </cell>
          <cell r="FJ35">
            <v>32340</v>
          </cell>
          <cell r="FK35">
            <v>8065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4099</v>
          </cell>
          <cell r="GB35">
            <v>0</v>
          </cell>
          <cell r="GC35">
            <v>922</v>
          </cell>
          <cell r="GD35">
            <v>0</v>
          </cell>
          <cell r="GE35">
            <v>8950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16</v>
          </cell>
          <cell r="GL35">
            <v>0</v>
          </cell>
          <cell r="GM35">
            <v>0</v>
          </cell>
          <cell r="GN35">
            <v>0</v>
          </cell>
          <cell r="GO35" t="str">
            <v>0724-2355639</v>
          </cell>
          <cell r="GP35" t="str">
            <v>0724-2355639</v>
          </cell>
          <cell r="GQ35">
            <v>0</v>
          </cell>
          <cell r="GR35">
            <v>0</v>
          </cell>
          <cell r="GS35">
            <v>0</v>
          </cell>
          <cell r="GT35">
            <v>0</v>
          </cell>
          <cell r="GU35">
            <v>0</v>
          </cell>
          <cell r="GV35">
            <v>0</v>
          </cell>
          <cell r="GW35">
            <v>5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D35">
            <v>0</v>
          </cell>
          <cell r="HE35">
            <v>194129</v>
          </cell>
          <cell r="HF35">
            <v>0</v>
          </cell>
          <cell r="HG35">
            <v>0</v>
          </cell>
          <cell r="HH35">
            <v>0</v>
          </cell>
          <cell r="HI35">
            <v>0</v>
          </cell>
          <cell r="HJ35">
            <v>0</v>
          </cell>
          <cell r="HK35">
            <v>59</v>
          </cell>
          <cell r="HL35">
            <v>0</v>
          </cell>
          <cell r="HM35">
            <v>0</v>
          </cell>
          <cell r="HN35">
            <v>0</v>
          </cell>
          <cell r="HO35">
            <v>0</v>
          </cell>
          <cell r="HP35">
            <v>0</v>
          </cell>
          <cell r="HQ35">
            <v>0</v>
          </cell>
          <cell r="HR35">
            <v>0</v>
          </cell>
          <cell r="HS35">
            <v>0</v>
          </cell>
          <cell r="HT35">
            <v>1</v>
          </cell>
          <cell r="HU35">
            <v>0</v>
          </cell>
          <cell r="HV35">
            <v>0</v>
          </cell>
          <cell r="HW35">
            <v>0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0</v>
          </cell>
          <cell r="IG35">
            <v>0</v>
          </cell>
          <cell r="IH35">
            <v>4028</v>
          </cell>
          <cell r="II35">
            <v>0</v>
          </cell>
          <cell r="IJ35">
            <v>0</v>
          </cell>
          <cell r="IK35">
            <v>0</v>
          </cell>
          <cell r="IL35">
            <v>0</v>
          </cell>
          <cell r="IM35">
            <v>0</v>
          </cell>
          <cell r="IN35">
            <v>0</v>
          </cell>
          <cell r="IO35">
            <v>0</v>
          </cell>
          <cell r="IP35">
            <v>0</v>
          </cell>
          <cell r="IQ35">
            <v>15338</v>
          </cell>
        </row>
        <row r="36">
          <cell r="A36" t="str">
            <v>11524</v>
          </cell>
          <cell r="B36" t="str">
            <v>武汉音乐学院</v>
          </cell>
          <cell r="C36" t="str">
            <v>942</v>
          </cell>
          <cell r="D36" t="str">
            <v>942湖北省</v>
          </cell>
          <cell r="E36" t="str">
            <v>42</v>
          </cell>
          <cell r="F36" t="str">
            <v>湖  北</v>
          </cell>
          <cell r="G36" t="str">
            <v>12</v>
          </cell>
          <cell r="H36" t="str">
            <v>11</v>
          </cell>
          <cell r="I36">
            <v>1103</v>
          </cell>
          <cell r="J36">
            <v>1103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3381</v>
          </cell>
          <cell r="P36">
            <v>3381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541</v>
          </cell>
          <cell r="V36">
            <v>541</v>
          </cell>
          <cell r="W36">
            <v>618</v>
          </cell>
          <cell r="X36">
            <v>618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124</v>
          </cell>
          <cell r="AH36">
            <v>105</v>
          </cell>
          <cell r="AI36">
            <v>189</v>
          </cell>
          <cell r="AJ36">
            <v>140</v>
          </cell>
          <cell r="AK36">
            <v>0</v>
          </cell>
          <cell r="AL36">
            <v>0</v>
          </cell>
          <cell r="AM36">
            <v>65</v>
          </cell>
          <cell r="AN36">
            <v>35</v>
          </cell>
          <cell r="AO36">
            <v>0</v>
          </cell>
          <cell r="AP36">
            <v>0</v>
          </cell>
          <cell r="AQ36">
            <v>113</v>
          </cell>
          <cell r="AR36">
            <v>112</v>
          </cell>
          <cell r="AS36">
            <v>249</v>
          </cell>
          <cell r="AT36">
            <v>167</v>
          </cell>
          <cell r="AU36">
            <v>86</v>
          </cell>
          <cell r="AV36">
            <v>85</v>
          </cell>
          <cell r="AW36">
            <v>96</v>
          </cell>
          <cell r="AX36">
            <v>0</v>
          </cell>
          <cell r="AY36">
            <v>254</v>
          </cell>
          <cell r="AZ36">
            <v>0</v>
          </cell>
          <cell r="BA36">
            <v>86</v>
          </cell>
          <cell r="BB36">
            <v>0</v>
          </cell>
          <cell r="BC36">
            <v>68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3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24</v>
          </cell>
          <cell r="CT36">
            <v>31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426</v>
          </cell>
          <cell r="DG36">
            <v>245</v>
          </cell>
          <cell r="DH36">
            <v>13</v>
          </cell>
          <cell r="DI36">
            <v>75</v>
          </cell>
          <cell r="DJ36">
            <v>50</v>
          </cell>
          <cell r="DK36">
            <v>5</v>
          </cell>
          <cell r="DL36">
            <v>5</v>
          </cell>
          <cell r="DM36">
            <v>0</v>
          </cell>
          <cell r="DN36">
            <v>117</v>
          </cell>
          <cell r="DO36">
            <v>0</v>
          </cell>
          <cell r="DP36">
            <v>117</v>
          </cell>
          <cell r="DQ36">
            <v>110</v>
          </cell>
          <cell r="DR36">
            <v>0</v>
          </cell>
          <cell r="DS36">
            <v>0</v>
          </cell>
          <cell r="DT36">
            <v>13</v>
          </cell>
          <cell r="DU36">
            <v>0</v>
          </cell>
          <cell r="DV36">
            <v>0</v>
          </cell>
          <cell r="DW36">
            <v>0</v>
          </cell>
          <cell r="DX36">
            <v>97</v>
          </cell>
          <cell r="DY36">
            <v>14</v>
          </cell>
          <cell r="DZ36">
            <v>17</v>
          </cell>
          <cell r="EA36">
            <v>0</v>
          </cell>
          <cell r="EB36">
            <v>34295</v>
          </cell>
          <cell r="EC36">
            <v>3062</v>
          </cell>
          <cell r="ED36">
            <v>134</v>
          </cell>
          <cell r="EE36">
            <v>0</v>
          </cell>
          <cell r="EF36">
            <v>26.18</v>
          </cell>
          <cell r="EG36">
            <v>0.47</v>
          </cell>
          <cell r="EH36">
            <v>0</v>
          </cell>
          <cell r="EI36">
            <v>5120</v>
          </cell>
          <cell r="EJ36">
            <v>9728</v>
          </cell>
          <cell r="EK36">
            <v>0</v>
          </cell>
          <cell r="EL36">
            <v>119598</v>
          </cell>
          <cell r="EM36">
            <v>206434</v>
          </cell>
          <cell r="EN36">
            <v>101699</v>
          </cell>
          <cell r="EO36">
            <v>84185</v>
          </cell>
          <cell r="EP36">
            <v>7340</v>
          </cell>
          <cell r="EQ36">
            <v>0</v>
          </cell>
          <cell r="ER36">
            <v>3155</v>
          </cell>
          <cell r="ES36">
            <v>7019</v>
          </cell>
          <cell r="ET36">
            <v>7419</v>
          </cell>
          <cell r="EU36">
            <v>37267</v>
          </cell>
          <cell r="EV36">
            <v>3865</v>
          </cell>
          <cell r="EW36">
            <v>206434</v>
          </cell>
          <cell r="EX36">
            <v>101699</v>
          </cell>
          <cell r="EY36">
            <v>84185</v>
          </cell>
          <cell r="EZ36">
            <v>7340</v>
          </cell>
          <cell r="FA36">
            <v>0</v>
          </cell>
          <cell r="FB36">
            <v>3155</v>
          </cell>
          <cell r="FC36">
            <v>7019</v>
          </cell>
          <cell r="FD36">
            <v>7419</v>
          </cell>
          <cell r="FE36">
            <v>37267</v>
          </cell>
          <cell r="FF36">
            <v>3865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541</v>
          </cell>
          <cell r="GB36">
            <v>0</v>
          </cell>
          <cell r="GC36">
            <v>60</v>
          </cell>
          <cell r="GD36">
            <v>0</v>
          </cell>
          <cell r="GE36">
            <v>2178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2</v>
          </cell>
          <cell r="GK36">
            <v>5</v>
          </cell>
          <cell r="GL36">
            <v>0</v>
          </cell>
          <cell r="GM36">
            <v>0</v>
          </cell>
          <cell r="GN36">
            <v>0</v>
          </cell>
          <cell r="GO36" t="str">
            <v>027-88066354</v>
          </cell>
          <cell r="GP36" t="str">
            <v>027-88069436</v>
          </cell>
          <cell r="GQ36">
            <v>0</v>
          </cell>
          <cell r="GR36">
            <v>0</v>
          </cell>
          <cell r="GS36">
            <v>0</v>
          </cell>
          <cell r="GT36">
            <v>0</v>
          </cell>
          <cell r="GU36">
            <v>1</v>
          </cell>
          <cell r="GV36">
            <v>39</v>
          </cell>
          <cell r="GW36">
            <v>51</v>
          </cell>
          <cell r="GX36">
            <v>0</v>
          </cell>
          <cell r="GY36">
            <v>123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45931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2</v>
          </cell>
          <cell r="HL36">
            <v>0</v>
          </cell>
          <cell r="HM36">
            <v>0</v>
          </cell>
          <cell r="HN36">
            <v>0</v>
          </cell>
          <cell r="HO36">
            <v>0</v>
          </cell>
          <cell r="HP36">
            <v>0</v>
          </cell>
          <cell r="HQ36">
            <v>0</v>
          </cell>
          <cell r="HR36">
            <v>1</v>
          </cell>
          <cell r="HS36">
            <v>0</v>
          </cell>
          <cell r="HT36">
            <v>0</v>
          </cell>
          <cell r="HU36">
            <v>0</v>
          </cell>
          <cell r="HV36">
            <v>0</v>
          </cell>
          <cell r="HW36">
            <v>0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0</v>
          </cell>
          <cell r="IG36">
            <v>0</v>
          </cell>
          <cell r="IH36">
            <v>541</v>
          </cell>
          <cell r="II36">
            <v>0</v>
          </cell>
          <cell r="IJ36">
            <v>1</v>
          </cell>
          <cell r="IK36">
            <v>0</v>
          </cell>
          <cell r="IL36">
            <v>0</v>
          </cell>
          <cell r="IM36">
            <v>0</v>
          </cell>
          <cell r="IN36">
            <v>29</v>
          </cell>
          <cell r="IO36">
            <v>64</v>
          </cell>
          <cell r="IP36">
            <v>26</v>
          </cell>
          <cell r="IQ36">
            <v>3132</v>
          </cell>
        </row>
        <row r="37">
          <cell r="A37" t="str">
            <v>11600</v>
          </cell>
          <cell r="B37" t="str">
            <v>湖北经济学院</v>
          </cell>
          <cell r="C37" t="str">
            <v>942</v>
          </cell>
          <cell r="D37" t="str">
            <v>942湖北省</v>
          </cell>
          <cell r="E37" t="str">
            <v>42</v>
          </cell>
          <cell r="F37" t="str">
            <v>湖  北</v>
          </cell>
          <cell r="G37" t="str">
            <v>12</v>
          </cell>
          <cell r="H37" t="str">
            <v>08</v>
          </cell>
          <cell r="I37">
            <v>4338</v>
          </cell>
          <cell r="J37">
            <v>2793</v>
          </cell>
          <cell r="K37">
            <v>360</v>
          </cell>
          <cell r="L37">
            <v>0</v>
          </cell>
          <cell r="M37">
            <v>0</v>
          </cell>
          <cell r="N37">
            <v>0</v>
          </cell>
          <cell r="O37">
            <v>14846</v>
          </cell>
          <cell r="P37">
            <v>11032</v>
          </cell>
          <cell r="Q37">
            <v>0</v>
          </cell>
          <cell r="R37">
            <v>220</v>
          </cell>
          <cell r="S37">
            <v>0</v>
          </cell>
          <cell r="T37">
            <v>0</v>
          </cell>
          <cell r="U37">
            <v>4823</v>
          </cell>
          <cell r="V37">
            <v>3295</v>
          </cell>
          <cell r="W37">
            <v>4229</v>
          </cell>
          <cell r="X37">
            <v>2909</v>
          </cell>
          <cell r="Y37">
            <v>671</v>
          </cell>
          <cell r="Z37">
            <v>110</v>
          </cell>
          <cell r="AA37">
            <v>3308</v>
          </cell>
          <cell r="AB37">
            <v>1828</v>
          </cell>
          <cell r="AC37">
            <v>57</v>
          </cell>
          <cell r="AD37">
            <v>34</v>
          </cell>
          <cell r="AE37">
            <v>1842</v>
          </cell>
          <cell r="AF37">
            <v>1649</v>
          </cell>
          <cell r="AG37">
            <v>1735</v>
          </cell>
          <cell r="AH37">
            <v>454</v>
          </cell>
          <cell r="AI37">
            <v>3029</v>
          </cell>
          <cell r="AJ37">
            <v>991</v>
          </cell>
          <cell r="AK37">
            <v>3651</v>
          </cell>
          <cell r="AL37">
            <v>1381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66</v>
          </cell>
          <cell r="AR37">
            <v>66</v>
          </cell>
          <cell r="AS37">
            <v>16</v>
          </cell>
          <cell r="AT37">
            <v>9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1174</v>
          </cell>
          <cell r="DG37">
            <v>774</v>
          </cell>
          <cell r="DH37">
            <v>53</v>
          </cell>
          <cell r="DI37">
            <v>227</v>
          </cell>
          <cell r="DJ37">
            <v>166</v>
          </cell>
          <cell r="DK37">
            <v>94</v>
          </cell>
          <cell r="DL37">
            <v>94</v>
          </cell>
          <cell r="DM37">
            <v>0</v>
          </cell>
          <cell r="DN37">
            <v>333</v>
          </cell>
          <cell r="DO37">
            <v>3</v>
          </cell>
          <cell r="DP37">
            <v>321</v>
          </cell>
          <cell r="DQ37">
            <v>331</v>
          </cell>
          <cell r="DR37">
            <v>2</v>
          </cell>
          <cell r="DS37">
            <v>150</v>
          </cell>
          <cell r="DT37">
            <v>16</v>
          </cell>
          <cell r="DU37">
            <v>0</v>
          </cell>
          <cell r="DV37">
            <v>6</v>
          </cell>
          <cell r="DW37">
            <v>0</v>
          </cell>
          <cell r="DX37">
            <v>162</v>
          </cell>
          <cell r="DY37">
            <v>2</v>
          </cell>
          <cell r="DZ37">
            <v>30</v>
          </cell>
          <cell r="EA37">
            <v>0</v>
          </cell>
          <cell r="EB37">
            <v>172770.96</v>
          </cell>
          <cell r="EC37">
            <v>8559.59</v>
          </cell>
          <cell r="ED37">
            <v>738.99</v>
          </cell>
          <cell r="EE37">
            <v>0</v>
          </cell>
          <cell r="EF37">
            <v>168.15</v>
          </cell>
          <cell r="EG37">
            <v>8.7</v>
          </cell>
          <cell r="EH37">
            <v>0</v>
          </cell>
          <cell r="EI37">
            <v>3584</v>
          </cell>
          <cell r="EJ37">
            <v>5356.54</v>
          </cell>
          <cell r="EK37">
            <v>0</v>
          </cell>
          <cell r="EL37">
            <v>1127906</v>
          </cell>
          <cell r="EM37">
            <v>569115</v>
          </cell>
          <cell r="EN37">
            <v>141921</v>
          </cell>
          <cell r="EO37">
            <v>50943</v>
          </cell>
          <cell r="EP37">
            <v>42587</v>
          </cell>
          <cell r="EQ37">
            <v>29657</v>
          </cell>
          <cell r="ER37">
            <v>8766</v>
          </cell>
          <cell r="ES37">
            <v>9968</v>
          </cell>
          <cell r="ET37">
            <v>27176</v>
          </cell>
          <cell r="EU37">
            <v>193049</v>
          </cell>
          <cell r="EV37">
            <v>35218</v>
          </cell>
          <cell r="EW37">
            <v>569115</v>
          </cell>
          <cell r="EX37">
            <v>141921</v>
          </cell>
          <cell r="EY37">
            <v>50943</v>
          </cell>
          <cell r="EZ37">
            <v>42587</v>
          </cell>
          <cell r="FA37">
            <v>29657</v>
          </cell>
          <cell r="FB37">
            <v>8766</v>
          </cell>
          <cell r="FC37">
            <v>9968</v>
          </cell>
          <cell r="FD37">
            <v>27176</v>
          </cell>
          <cell r="FE37">
            <v>193049</v>
          </cell>
          <cell r="FF37">
            <v>35218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5293</v>
          </cell>
          <cell r="GB37">
            <v>0</v>
          </cell>
          <cell r="GC37">
            <v>1233</v>
          </cell>
          <cell r="GD37">
            <v>0</v>
          </cell>
          <cell r="GE37">
            <v>21915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36</v>
          </cell>
          <cell r="GL37">
            <v>0</v>
          </cell>
          <cell r="GM37">
            <v>0</v>
          </cell>
          <cell r="GN37">
            <v>0</v>
          </cell>
          <cell r="GO37" t="str">
            <v>027-81973784</v>
          </cell>
          <cell r="GP37" t="str">
            <v>027-81973784</v>
          </cell>
          <cell r="GQ37">
            <v>580</v>
          </cell>
          <cell r="GR37">
            <v>30</v>
          </cell>
          <cell r="GS37">
            <v>12</v>
          </cell>
          <cell r="GT37">
            <v>0</v>
          </cell>
          <cell r="GU37">
            <v>10</v>
          </cell>
          <cell r="GV37">
            <v>64</v>
          </cell>
          <cell r="GW37">
            <v>88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256937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31</v>
          </cell>
          <cell r="HL37">
            <v>0</v>
          </cell>
          <cell r="HM37">
            <v>0</v>
          </cell>
          <cell r="HN37">
            <v>0</v>
          </cell>
          <cell r="HO37">
            <v>0</v>
          </cell>
          <cell r="HP37">
            <v>0</v>
          </cell>
          <cell r="HQ37">
            <v>0</v>
          </cell>
          <cell r="HR37">
            <v>0</v>
          </cell>
          <cell r="HS37">
            <v>0</v>
          </cell>
          <cell r="HT37">
            <v>0</v>
          </cell>
          <cell r="HU37">
            <v>0</v>
          </cell>
          <cell r="HV37">
            <v>0</v>
          </cell>
          <cell r="HW37">
            <v>0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0</v>
          </cell>
          <cell r="IG37">
            <v>0</v>
          </cell>
          <cell r="IH37">
            <v>2792</v>
          </cell>
          <cell r="II37">
            <v>0</v>
          </cell>
          <cell r="IJ37">
            <v>3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14809</v>
          </cell>
        </row>
        <row r="38">
          <cell r="A38" t="str">
            <v>12362</v>
          </cell>
          <cell r="B38" t="str">
            <v>武汉生物工程学院</v>
          </cell>
          <cell r="C38" t="str">
            <v>999</v>
          </cell>
          <cell r="D38" t="str">
            <v>999民办</v>
          </cell>
          <cell r="E38" t="str">
            <v>42</v>
          </cell>
          <cell r="F38" t="str">
            <v>湖  北</v>
          </cell>
          <cell r="G38" t="str">
            <v>12</v>
          </cell>
          <cell r="H38" t="str">
            <v>02</v>
          </cell>
          <cell r="I38">
            <v>5610</v>
          </cell>
          <cell r="J38">
            <v>2165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16726</v>
          </cell>
          <cell r="P38">
            <v>6447</v>
          </cell>
          <cell r="Q38">
            <v>0</v>
          </cell>
          <cell r="R38">
            <v>89</v>
          </cell>
          <cell r="S38">
            <v>0</v>
          </cell>
          <cell r="T38">
            <v>0</v>
          </cell>
          <cell r="U38">
            <v>4149</v>
          </cell>
          <cell r="V38">
            <v>1093</v>
          </cell>
          <cell r="W38">
            <v>4355</v>
          </cell>
          <cell r="X38">
            <v>1021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4</v>
          </cell>
          <cell r="AH38">
            <v>1</v>
          </cell>
          <cell r="AI38">
            <v>32</v>
          </cell>
          <cell r="AJ38">
            <v>29</v>
          </cell>
          <cell r="AK38">
            <v>0</v>
          </cell>
          <cell r="AL38">
            <v>0</v>
          </cell>
          <cell r="AM38">
            <v>19</v>
          </cell>
          <cell r="AN38">
            <v>19</v>
          </cell>
          <cell r="AO38">
            <v>0</v>
          </cell>
          <cell r="AP38">
            <v>0</v>
          </cell>
          <cell r="AQ38">
            <v>15</v>
          </cell>
          <cell r="AR38">
            <v>8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414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1324</v>
          </cell>
          <cell r="DG38">
            <v>833</v>
          </cell>
          <cell r="DH38">
            <v>88</v>
          </cell>
          <cell r="DI38">
            <v>163</v>
          </cell>
          <cell r="DJ38">
            <v>250</v>
          </cell>
          <cell r="DK38">
            <v>85</v>
          </cell>
          <cell r="DL38">
            <v>83</v>
          </cell>
          <cell r="DM38">
            <v>0</v>
          </cell>
          <cell r="DN38">
            <v>432</v>
          </cell>
          <cell r="DO38">
            <v>0</v>
          </cell>
          <cell r="DP38">
            <v>415</v>
          </cell>
          <cell r="DQ38">
            <v>316</v>
          </cell>
          <cell r="DR38">
            <v>0</v>
          </cell>
          <cell r="DS38">
            <v>194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196</v>
          </cell>
          <cell r="DY38">
            <v>49</v>
          </cell>
          <cell r="DZ38">
            <v>79</v>
          </cell>
          <cell r="EA38">
            <v>0</v>
          </cell>
          <cell r="EB38">
            <v>55934</v>
          </cell>
          <cell r="EC38">
            <v>8094</v>
          </cell>
          <cell r="ED38">
            <v>740</v>
          </cell>
          <cell r="EE38">
            <v>0</v>
          </cell>
          <cell r="EF38">
            <v>87.24</v>
          </cell>
          <cell r="EG38">
            <v>5.04</v>
          </cell>
          <cell r="EH38">
            <v>0</v>
          </cell>
          <cell r="EI38">
            <v>20000</v>
          </cell>
          <cell r="EJ38">
            <v>20220</v>
          </cell>
          <cell r="EK38">
            <v>0</v>
          </cell>
          <cell r="EL38">
            <v>1056393</v>
          </cell>
          <cell r="EM38">
            <v>530614</v>
          </cell>
          <cell r="EN38">
            <v>249227</v>
          </cell>
          <cell r="EO38">
            <v>104443</v>
          </cell>
          <cell r="EP38">
            <v>20800</v>
          </cell>
          <cell r="EQ38">
            <v>84554</v>
          </cell>
          <cell r="ER38">
            <v>25229</v>
          </cell>
          <cell r="ES38">
            <v>14201</v>
          </cell>
          <cell r="ET38">
            <v>19229</v>
          </cell>
          <cell r="EU38">
            <v>119527</v>
          </cell>
          <cell r="EV38">
            <v>37248</v>
          </cell>
          <cell r="EW38">
            <v>530614</v>
          </cell>
          <cell r="EX38">
            <v>249227</v>
          </cell>
          <cell r="EY38">
            <v>104443</v>
          </cell>
          <cell r="EZ38">
            <v>20800</v>
          </cell>
          <cell r="FA38">
            <v>84554</v>
          </cell>
          <cell r="FB38">
            <v>25229</v>
          </cell>
          <cell r="FC38">
            <v>14201</v>
          </cell>
          <cell r="FD38">
            <v>19229</v>
          </cell>
          <cell r="FE38">
            <v>119527</v>
          </cell>
          <cell r="FF38">
            <v>37248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2980</v>
          </cell>
          <cell r="GB38">
            <v>0</v>
          </cell>
          <cell r="GC38">
            <v>1174</v>
          </cell>
          <cell r="GD38">
            <v>0</v>
          </cell>
          <cell r="GE38">
            <v>12028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18</v>
          </cell>
          <cell r="GL38">
            <v>0</v>
          </cell>
          <cell r="GM38">
            <v>0</v>
          </cell>
          <cell r="GN38">
            <v>0</v>
          </cell>
          <cell r="GO38" t="str">
            <v>02789649868</v>
          </cell>
          <cell r="GP38" t="str">
            <v>02789649833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52</v>
          </cell>
          <cell r="GV38">
            <v>112</v>
          </cell>
          <cell r="GW38">
            <v>32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0</v>
          </cell>
          <cell r="HE38">
            <v>225183</v>
          </cell>
          <cell r="HF38">
            <v>0</v>
          </cell>
          <cell r="HG38">
            <v>0</v>
          </cell>
          <cell r="HH38">
            <v>0</v>
          </cell>
          <cell r="HI38">
            <v>0</v>
          </cell>
          <cell r="HJ38">
            <v>0</v>
          </cell>
          <cell r="HK38">
            <v>34</v>
          </cell>
          <cell r="HL38">
            <v>0</v>
          </cell>
          <cell r="HM38">
            <v>0</v>
          </cell>
          <cell r="HN38">
            <v>0</v>
          </cell>
          <cell r="HO38">
            <v>0</v>
          </cell>
          <cell r="HP38">
            <v>0</v>
          </cell>
          <cell r="HQ38">
            <v>0</v>
          </cell>
          <cell r="HR38">
            <v>0</v>
          </cell>
          <cell r="HS38">
            <v>0</v>
          </cell>
          <cell r="HT38">
            <v>0</v>
          </cell>
          <cell r="HU38">
            <v>0</v>
          </cell>
          <cell r="HV38">
            <v>0</v>
          </cell>
          <cell r="HW38">
            <v>0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0</v>
          </cell>
          <cell r="IG38">
            <v>0</v>
          </cell>
          <cell r="IH38">
            <v>2000</v>
          </cell>
          <cell r="II38">
            <v>0</v>
          </cell>
          <cell r="IJ38">
            <v>0</v>
          </cell>
          <cell r="IK38">
            <v>0</v>
          </cell>
          <cell r="IL38">
            <v>0</v>
          </cell>
          <cell r="IM38">
            <v>0</v>
          </cell>
          <cell r="IN38">
            <v>0</v>
          </cell>
          <cell r="IO38">
            <v>0</v>
          </cell>
          <cell r="IP38">
            <v>0</v>
          </cell>
          <cell r="IQ38">
            <v>16726</v>
          </cell>
        </row>
        <row r="39">
          <cell r="A39" t="str">
            <v>14099</v>
          </cell>
          <cell r="B39" t="str">
            <v>湖北第二师范学院</v>
          </cell>
          <cell r="C39" t="str">
            <v>942</v>
          </cell>
          <cell r="D39" t="str">
            <v>942湖北省</v>
          </cell>
          <cell r="E39" t="str">
            <v>42</v>
          </cell>
          <cell r="F39" t="str">
            <v>湖  北</v>
          </cell>
          <cell r="G39" t="str">
            <v>12</v>
          </cell>
          <cell r="H39" t="str">
            <v>06</v>
          </cell>
          <cell r="I39">
            <v>4215</v>
          </cell>
          <cell r="J39">
            <v>1909</v>
          </cell>
          <cell r="K39">
            <v>0</v>
          </cell>
          <cell r="L39">
            <v>0</v>
          </cell>
          <cell r="M39">
            <v>30</v>
          </cell>
          <cell r="N39">
            <v>30</v>
          </cell>
          <cell r="O39">
            <v>11473</v>
          </cell>
          <cell r="P39">
            <v>4596</v>
          </cell>
          <cell r="Q39">
            <v>30</v>
          </cell>
          <cell r="R39">
            <v>0</v>
          </cell>
          <cell r="S39">
            <v>0</v>
          </cell>
          <cell r="T39">
            <v>0</v>
          </cell>
          <cell r="U39">
            <v>4468</v>
          </cell>
          <cell r="V39">
            <v>1171</v>
          </cell>
          <cell r="W39">
            <v>2468</v>
          </cell>
          <cell r="X39">
            <v>190</v>
          </cell>
          <cell r="Y39">
            <v>1129</v>
          </cell>
          <cell r="Z39">
            <v>435</v>
          </cell>
          <cell r="AA39">
            <v>3663</v>
          </cell>
          <cell r="AB39">
            <v>2565</v>
          </cell>
          <cell r="AC39">
            <v>1521</v>
          </cell>
          <cell r="AD39">
            <v>1482</v>
          </cell>
          <cell r="AE39">
            <v>1637</v>
          </cell>
          <cell r="AF39">
            <v>1488</v>
          </cell>
          <cell r="AG39">
            <v>2215</v>
          </cell>
          <cell r="AH39">
            <v>441</v>
          </cell>
          <cell r="AI39">
            <v>3362</v>
          </cell>
          <cell r="AJ39">
            <v>1010</v>
          </cell>
          <cell r="AK39">
            <v>91</v>
          </cell>
          <cell r="AL39">
            <v>64</v>
          </cell>
          <cell r="AM39">
            <v>354</v>
          </cell>
          <cell r="AN39">
            <v>214</v>
          </cell>
          <cell r="AO39">
            <v>0</v>
          </cell>
          <cell r="AP39">
            <v>0</v>
          </cell>
          <cell r="AQ39">
            <v>440</v>
          </cell>
          <cell r="AR39">
            <v>410</v>
          </cell>
          <cell r="AS39">
            <v>1526</v>
          </cell>
          <cell r="AT39">
            <v>698</v>
          </cell>
          <cell r="AU39">
            <v>172</v>
          </cell>
          <cell r="AV39">
            <v>142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720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947</v>
          </cell>
          <cell r="DG39">
            <v>666</v>
          </cell>
          <cell r="DH39">
            <v>27</v>
          </cell>
          <cell r="DI39">
            <v>142</v>
          </cell>
          <cell r="DJ39">
            <v>234</v>
          </cell>
          <cell r="DK39">
            <v>21</v>
          </cell>
          <cell r="DL39">
            <v>20</v>
          </cell>
          <cell r="DM39">
            <v>1</v>
          </cell>
          <cell r="DN39">
            <v>252</v>
          </cell>
          <cell r="DO39">
            <v>0</v>
          </cell>
          <cell r="DP39">
            <v>252</v>
          </cell>
          <cell r="DQ39">
            <v>372</v>
          </cell>
          <cell r="DR39">
            <v>2</v>
          </cell>
          <cell r="DS39">
            <v>72</v>
          </cell>
          <cell r="DT39">
            <v>21</v>
          </cell>
          <cell r="DU39">
            <v>0</v>
          </cell>
          <cell r="DV39">
            <v>5</v>
          </cell>
          <cell r="DW39">
            <v>0</v>
          </cell>
          <cell r="DX39">
            <v>178</v>
          </cell>
          <cell r="DY39">
            <v>10</v>
          </cell>
          <cell r="DZ39">
            <v>27</v>
          </cell>
          <cell r="EA39">
            <v>0</v>
          </cell>
          <cell r="EB39">
            <v>58771.75</v>
          </cell>
          <cell r="EC39">
            <v>6804</v>
          </cell>
          <cell r="ED39">
            <v>642</v>
          </cell>
          <cell r="EE39">
            <v>0</v>
          </cell>
          <cell r="EF39">
            <v>92</v>
          </cell>
          <cell r="EG39">
            <v>6</v>
          </cell>
          <cell r="EH39">
            <v>0</v>
          </cell>
          <cell r="EI39">
            <v>3000</v>
          </cell>
          <cell r="EJ39">
            <v>3200</v>
          </cell>
          <cell r="EK39">
            <v>0</v>
          </cell>
          <cell r="EL39">
            <v>848127</v>
          </cell>
          <cell r="EM39">
            <v>457136</v>
          </cell>
          <cell r="EN39">
            <v>158485</v>
          </cell>
          <cell r="EO39">
            <v>52315</v>
          </cell>
          <cell r="EP39">
            <v>54922</v>
          </cell>
          <cell r="EQ39">
            <v>45274</v>
          </cell>
          <cell r="ER39">
            <v>3974</v>
          </cell>
          <cell r="ES39">
            <v>2000</v>
          </cell>
          <cell r="ET39">
            <v>21399</v>
          </cell>
          <cell r="EU39">
            <v>198501</v>
          </cell>
          <cell r="EV39">
            <v>33293</v>
          </cell>
          <cell r="EW39">
            <v>457136</v>
          </cell>
          <cell r="EX39">
            <v>158485</v>
          </cell>
          <cell r="EY39">
            <v>52315</v>
          </cell>
          <cell r="EZ39">
            <v>54922</v>
          </cell>
          <cell r="FA39">
            <v>45274</v>
          </cell>
          <cell r="FB39">
            <v>3974</v>
          </cell>
          <cell r="FC39">
            <v>2000</v>
          </cell>
          <cell r="FD39">
            <v>21399</v>
          </cell>
          <cell r="FE39">
            <v>198501</v>
          </cell>
          <cell r="FF39">
            <v>33293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3285</v>
          </cell>
          <cell r="GB39">
            <v>0</v>
          </cell>
          <cell r="GC39">
            <v>792</v>
          </cell>
          <cell r="GD39">
            <v>0</v>
          </cell>
          <cell r="GE39">
            <v>8384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32</v>
          </cell>
          <cell r="GL39">
            <v>0</v>
          </cell>
          <cell r="GM39">
            <v>0</v>
          </cell>
          <cell r="GN39">
            <v>0</v>
          </cell>
          <cell r="GO39" t="str">
            <v>027-87943556</v>
          </cell>
          <cell r="GP39" t="str">
            <v>027-87943500</v>
          </cell>
          <cell r="GQ39">
            <v>0</v>
          </cell>
          <cell r="GR39">
            <v>0</v>
          </cell>
          <cell r="GS39">
            <v>0</v>
          </cell>
          <cell r="GT39">
            <v>0</v>
          </cell>
          <cell r="GU39">
            <v>8</v>
          </cell>
          <cell r="GV39">
            <v>90</v>
          </cell>
          <cell r="GW39">
            <v>78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D39">
            <v>0</v>
          </cell>
          <cell r="HE39">
            <v>255757</v>
          </cell>
          <cell r="HF39">
            <v>0</v>
          </cell>
          <cell r="HG39">
            <v>0</v>
          </cell>
          <cell r="HH39">
            <v>0</v>
          </cell>
          <cell r="HI39">
            <v>0</v>
          </cell>
          <cell r="HJ39">
            <v>0</v>
          </cell>
          <cell r="HK39">
            <v>33</v>
          </cell>
          <cell r="HL39">
            <v>0</v>
          </cell>
          <cell r="HM39">
            <v>0</v>
          </cell>
          <cell r="HN39">
            <v>0</v>
          </cell>
          <cell r="HO39">
            <v>0</v>
          </cell>
          <cell r="HP39">
            <v>0</v>
          </cell>
          <cell r="HQ39">
            <v>0</v>
          </cell>
          <cell r="HR39">
            <v>0</v>
          </cell>
          <cell r="HS39">
            <v>0</v>
          </cell>
          <cell r="HT39">
            <v>0</v>
          </cell>
          <cell r="HU39">
            <v>0</v>
          </cell>
          <cell r="HV39">
            <v>0</v>
          </cell>
          <cell r="HW39">
            <v>0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0</v>
          </cell>
          <cell r="IG39">
            <v>0</v>
          </cell>
          <cell r="IH39">
            <v>2950</v>
          </cell>
          <cell r="II39">
            <v>0</v>
          </cell>
          <cell r="IJ39">
            <v>0</v>
          </cell>
          <cell r="IK39">
            <v>0</v>
          </cell>
          <cell r="IL39">
            <v>0</v>
          </cell>
          <cell r="IM39">
            <v>0</v>
          </cell>
          <cell r="IN39">
            <v>0</v>
          </cell>
          <cell r="IO39">
            <v>0</v>
          </cell>
          <cell r="IP39">
            <v>0</v>
          </cell>
          <cell r="IQ39">
            <v>11230</v>
          </cell>
        </row>
        <row r="40">
          <cell r="A40" t="str">
            <v>12369</v>
          </cell>
          <cell r="B40" t="str">
            <v>武汉工贸职业学院</v>
          </cell>
          <cell r="C40" t="str">
            <v>999</v>
          </cell>
          <cell r="D40" t="str">
            <v>999民办</v>
          </cell>
          <cell r="E40" t="str">
            <v>42</v>
          </cell>
          <cell r="F40" t="str">
            <v>湖  北</v>
          </cell>
          <cell r="G40" t="str">
            <v>14</v>
          </cell>
          <cell r="H40" t="str">
            <v>02</v>
          </cell>
          <cell r="I40">
            <v>1258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3684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834</v>
          </cell>
          <cell r="V40">
            <v>0</v>
          </cell>
          <cell r="W40">
            <v>1023</v>
          </cell>
          <cell r="X40">
            <v>0</v>
          </cell>
          <cell r="Y40">
            <v>0</v>
          </cell>
          <cell r="Z40">
            <v>0</v>
          </cell>
          <cell r="AA40">
            <v>102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291</v>
          </cell>
          <cell r="DG40">
            <v>195</v>
          </cell>
          <cell r="DH40">
            <v>37</v>
          </cell>
          <cell r="DI40">
            <v>46</v>
          </cell>
          <cell r="DJ40">
            <v>73</v>
          </cell>
          <cell r="DK40">
            <v>19</v>
          </cell>
          <cell r="DL40">
            <v>19</v>
          </cell>
          <cell r="DM40">
            <v>0</v>
          </cell>
          <cell r="DN40">
            <v>102</v>
          </cell>
          <cell r="DO40">
            <v>0</v>
          </cell>
          <cell r="DP40">
            <v>102</v>
          </cell>
          <cell r="DQ40">
            <v>74</v>
          </cell>
          <cell r="DR40">
            <v>0</v>
          </cell>
          <cell r="DS40">
            <v>36</v>
          </cell>
          <cell r="DT40">
            <v>0</v>
          </cell>
          <cell r="DU40">
            <v>0</v>
          </cell>
          <cell r="DV40">
            <v>0</v>
          </cell>
          <cell r="DW40">
            <v>25</v>
          </cell>
          <cell r="DX40">
            <v>122</v>
          </cell>
          <cell r="DY40">
            <v>15</v>
          </cell>
          <cell r="DZ40">
            <v>29</v>
          </cell>
          <cell r="EA40">
            <v>8</v>
          </cell>
          <cell r="EB40">
            <v>2156.1</v>
          </cell>
          <cell r="EC40">
            <v>1713.1</v>
          </cell>
          <cell r="ED40">
            <v>182</v>
          </cell>
          <cell r="EE40">
            <v>0</v>
          </cell>
          <cell r="EF40">
            <v>26.8</v>
          </cell>
          <cell r="EG40">
            <v>0.8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94500</v>
          </cell>
          <cell r="FR40">
            <v>53000</v>
          </cell>
          <cell r="FS40">
            <v>28000</v>
          </cell>
          <cell r="FT40">
            <v>12000</v>
          </cell>
          <cell r="FU40">
            <v>13000</v>
          </cell>
          <cell r="FV40">
            <v>0</v>
          </cell>
          <cell r="FW40">
            <v>0</v>
          </cell>
          <cell r="FX40">
            <v>11000</v>
          </cell>
          <cell r="FY40">
            <v>26000</v>
          </cell>
          <cell r="FZ40">
            <v>4500</v>
          </cell>
          <cell r="GA40">
            <v>420</v>
          </cell>
          <cell r="GB40">
            <v>0</v>
          </cell>
          <cell r="GC40">
            <v>280</v>
          </cell>
          <cell r="GD40">
            <v>0</v>
          </cell>
          <cell r="GE40">
            <v>1365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 t="str">
            <v>027-50654575</v>
          </cell>
          <cell r="GP40" t="str">
            <v>027-87513916</v>
          </cell>
          <cell r="GQ40">
            <v>0</v>
          </cell>
          <cell r="GR40">
            <v>0</v>
          </cell>
          <cell r="GS40">
            <v>0</v>
          </cell>
          <cell r="GT40">
            <v>0</v>
          </cell>
          <cell r="GU40">
            <v>22</v>
          </cell>
          <cell r="GV40">
            <v>60</v>
          </cell>
          <cell r="GW40">
            <v>40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0</v>
          </cell>
          <cell r="HE40">
            <v>0</v>
          </cell>
          <cell r="HF40">
            <v>0</v>
          </cell>
          <cell r="HG40">
            <v>30500</v>
          </cell>
          <cell r="HH40">
            <v>0</v>
          </cell>
          <cell r="HI40">
            <v>0</v>
          </cell>
          <cell r="HJ40">
            <v>0</v>
          </cell>
          <cell r="HK40">
            <v>21</v>
          </cell>
          <cell r="HL40">
            <v>0</v>
          </cell>
          <cell r="HM40">
            <v>0</v>
          </cell>
          <cell r="HN40">
            <v>0</v>
          </cell>
          <cell r="HO40">
            <v>0</v>
          </cell>
          <cell r="HP40">
            <v>0</v>
          </cell>
          <cell r="HQ40">
            <v>0</v>
          </cell>
          <cell r="HR40">
            <v>0</v>
          </cell>
          <cell r="HS40">
            <v>0</v>
          </cell>
          <cell r="HT40">
            <v>0</v>
          </cell>
          <cell r="HU40">
            <v>0</v>
          </cell>
          <cell r="HV40">
            <v>0</v>
          </cell>
          <cell r="HW40">
            <v>0</v>
          </cell>
          <cell r="HX40">
            <v>0</v>
          </cell>
          <cell r="HY40">
            <v>404690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0</v>
          </cell>
          <cell r="IG40">
            <v>0</v>
          </cell>
          <cell r="IH40">
            <v>400</v>
          </cell>
          <cell r="II40">
            <v>0</v>
          </cell>
          <cell r="IJ40">
            <v>0</v>
          </cell>
          <cell r="IK40">
            <v>0</v>
          </cell>
          <cell r="IL40">
            <v>0</v>
          </cell>
          <cell r="IM40">
            <v>0</v>
          </cell>
          <cell r="IN40">
            <v>0</v>
          </cell>
          <cell r="IO40">
            <v>0</v>
          </cell>
          <cell r="IP40">
            <v>0</v>
          </cell>
          <cell r="IQ40">
            <v>3684</v>
          </cell>
        </row>
        <row r="41">
          <cell r="A41" t="str">
            <v>11654</v>
          </cell>
          <cell r="B41" t="str">
            <v>武汉商业服务学院</v>
          </cell>
          <cell r="C41" t="str">
            <v>842</v>
          </cell>
          <cell r="D41" t="str">
            <v>842湖北省</v>
          </cell>
          <cell r="E41" t="str">
            <v>42</v>
          </cell>
          <cell r="F41" t="str">
            <v>湖  北</v>
          </cell>
          <cell r="G41" t="str">
            <v>14</v>
          </cell>
          <cell r="H41" t="str">
            <v>08</v>
          </cell>
          <cell r="I41">
            <v>3204</v>
          </cell>
          <cell r="J41">
            <v>0</v>
          </cell>
          <cell r="K41">
            <v>0</v>
          </cell>
          <cell r="L41">
            <v>316</v>
          </cell>
          <cell r="M41">
            <v>77</v>
          </cell>
          <cell r="N41">
            <v>0</v>
          </cell>
          <cell r="O41">
            <v>8481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2132</v>
          </cell>
          <cell r="V41">
            <v>0</v>
          </cell>
          <cell r="W41">
            <v>2276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942</v>
          </cell>
          <cell r="AH41">
            <v>0</v>
          </cell>
          <cell r="AI41">
            <v>1782</v>
          </cell>
          <cell r="AJ41">
            <v>0</v>
          </cell>
          <cell r="AK41">
            <v>663</v>
          </cell>
          <cell r="AL41">
            <v>0</v>
          </cell>
          <cell r="AM41">
            <v>839</v>
          </cell>
          <cell r="AN41">
            <v>0</v>
          </cell>
          <cell r="AO41">
            <v>0</v>
          </cell>
          <cell r="AP41">
            <v>0</v>
          </cell>
          <cell r="AQ41">
            <v>45</v>
          </cell>
          <cell r="AR41">
            <v>0</v>
          </cell>
          <cell r="AS41">
            <v>0</v>
          </cell>
          <cell r="AT41">
            <v>0</v>
          </cell>
          <cell r="AU41">
            <v>45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626</v>
          </cell>
          <cell r="DG41">
            <v>359</v>
          </cell>
          <cell r="DH41">
            <v>3</v>
          </cell>
          <cell r="DI41">
            <v>92</v>
          </cell>
          <cell r="DJ41">
            <v>79</v>
          </cell>
          <cell r="DK41">
            <v>1</v>
          </cell>
          <cell r="DL41">
            <v>1</v>
          </cell>
          <cell r="DM41">
            <v>0</v>
          </cell>
          <cell r="DN41">
            <v>72</v>
          </cell>
          <cell r="DO41">
            <v>0</v>
          </cell>
          <cell r="DP41">
            <v>66</v>
          </cell>
          <cell r="DQ41">
            <v>273</v>
          </cell>
          <cell r="DR41">
            <v>0</v>
          </cell>
          <cell r="DS41">
            <v>50</v>
          </cell>
          <cell r="DT41">
            <v>13</v>
          </cell>
          <cell r="DU41">
            <v>0</v>
          </cell>
          <cell r="DV41">
            <v>2</v>
          </cell>
          <cell r="DW41">
            <v>155</v>
          </cell>
          <cell r="DX41">
            <v>117</v>
          </cell>
          <cell r="DY41">
            <v>1</v>
          </cell>
          <cell r="DZ41">
            <v>37</v>
          </cell>
          <cell r="EA41">
            <v>0</v>
          </cell>
          <cell r="EB41">
            <v>21936.74</v>
          </cell>
          <cell r="EC41">
            <v>3123.6</v>
          </cell>
          <cell r="ED41">
            <v>456.48</v>
          </cell>
          <cell r="EE41">
            <v>0</v>
          </cell>
          <cell r="EF41">
            <v>59.95</v>
          </cell>
          <cell r="EG41">
            <v>10.5</v>
          </cell>
          <cell r="EH41">
            <v>0</v>
          </cell>
          <cell r="EI41">
            <v>2100</v>
          </cell>
          <cell r="EJ41">
            <v>3500</v>
          </cell>
          <cell r="EK41">
            <v>0</v>
          </cell>
          <cell r="EL41">
            <v>537695</v>
          </cell>
          <cell r="EM41">
            <v>177325</v>
          </cell>
          <cell r="EN41">
            <v>113982</v>
          </cell>
          <cell r="EO41">
            <v>43492</v>
          </cell>
          <cell r="EP41">
            <v>28508</v>
          </cell>
          <cell r="EQ41">
            <v>24963</v>
          </cell>
          <cell r="ER41">
            <v>11278</v>
          </cell>
          <cell r="ES41">
            <v>5741</v>
          </cell>
          <cell r="ET41">
            <v>16882</v>
          </cell>
          <cell r="EU41">
            <v>37898</v>
          </cell>
          <cell r="EV41">
            <v>2794</v>
          </cell>
          <cell r="EW41">
            <v>177325</v>
          </cell>
          <cell r="EX41">
            <v>113982</v>
          </cell>
          <cell r="EY41">
            <v>43492</v>
          </cell>
          <cell r="EZ41">
            <v>28508</v>
          </cell>
          <cell r="FA41">
            <v>24963</v>
          </cell>
          <cell r="FB41">
            <v>11278</v>
          </cell>
          <cell r="FC41">
            <v>5741</v>
          </cell>
          <cell r="FD41">
            <v>16882</v>
          </cell>
          <cell r="FE41">
            <v>37898</v>
          </cell>
          <cell r="FF41">
            <v>2794</v>
          </cell>
          <cell r="FG41">
            <v>22953</v>
          </cell>
          <cell r="FH41">
            <v>1470</v>
          </cell>
          <cell r="FI41">
            <v>0</v>
          </cell>
          <cell r="FJ41">
            <v>0</v>
          </cell>
          <cell r="FK41">
            <v>0</v>
          </cell>
          <cell r="FL41">
            <v>1470</v>
          </cell>
          <cell r="FM41">
            <v>0</v>
          </cell>
          <cell r="FN41">
            <v>0</v>
          </cell>
          <cell r="FO41">
            <v>21483</v>
          </cell>
          <cell r="FP41">
            <v>0</v>
          </cell>
          <cell r="FQ41">
            <v>38900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37600</v>
          </cell>
          <cell r="FZ41">
            <v>1300</v>
          </cell>
          <cell r="GA41">
            <v>1979</v>
          </cell>
          <cell r="GB41">
            <v>0</v>
          </cell>
          <cell r="GC41">
            <v>114</v>
          </cell>
          <cell r="GD41">
            <v>0</v>
          </cell>
          <cell r="GE41">
            <v>4292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 t="str">
            <v>84791393</v>
          </cell>
          <cell r="GP41" t="str">
            <v>84791393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38</v>
          </cell>
          <cell r="GW41">
            <v>52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9911</v>
          </cell>
          <cell r="HC41">
            <v>9911</v>
          </cell>
          <cell r="HD41">
            <v>0</v>
          </cell>
          <cell r="HE41">
            <v>46461</v>
          </cell>
          <cell r="HF41">
            <v>0</v>
          </cell>
          <cell r="HG41">
            <v>38900</v>
          </cell>
          <cell r="HH41">
            <v>0</v>
          </cell>
          <cell r="HI41">
            <v>0</v>
          </cell>
          <cell r="HJ41">
            <v>21483</v>
          </cell>
          <cell r="HK41">
            <v>27</v>
          </cell>
          <cell r="HL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33300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0</v>
          </cell>
          <cell r="IG41">
            <v>0</v>
          </cell>
          <cell r="IH41">
            <v>1824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8408</v>
          </cell>
        </row>
        <row r="42">
          <cell r="A42" t="str">
            <v>12981</v>
          </cell>
          <cell r="B42" t="str">
            <v>武汉电力职业技术学院</v>
          </cell>
          <cell r="C42" t="str">
            <v>842</v>
          </cell>
          <cell r="D42" t="str">
            <v>842湖北省</v>
          </cell>
          <cell r="E42" t="str">
            <v>42</v>
          </cell>
          <cell r="F42" t="str">
            <v>湖  北</v>
          </cell>
          <cell r="G42" t="str">
            <v>14</v>
          </cell>
          <cell r="H42" t="str">
            <v>02</v>
          </cell>
          <cell r="I42">
            <v>1748</v>
          </cell>
          <cell r="J42">
            <v>0</v>
          </cell>
          <cell r="K42">
            <v>0</v>
          </cell>
          <cell r="L42">
            <v>100</v>
          </cell>
          <cell r="M42">
            <v>0</v>
          </cell>
          <cell r="N42">
            <v>0</v>
          </cell>
          <cell r="O42">
            <v>5526</v>
          </cell>
          <cell r="P42">
            <v>0</v>
          </cell>
          <cell r="Q42">
            <v>3</v>
          </cell>
          <cell r="R42">
            <v>38</v>
          </cell>
          <cell r="S42">
            <v>0</v>
          </cell>
          <cell r="T42">
            <v>0</v>
          </cell>
          <cell r="U42">
            <v>1794</v>
          </cell>
          <cell r="V42">
            <v>0</v>
          </cell>
          <cell r="W42">
            <v>1726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37</v>
          </cell>
          <cell r="AH42">
            <v>0</v>
          </cell>
          <cell r="AI42">
            <v>147</v>
          </cell>
          <cell r="AJ42">
            <v>0</v>
          </cell>
          <cell r="AK42">
            <v>0</v>
          </cell>
          <cell r="AL42">
            <v>0</v>
          </cell>
          <cell r="AM42">
            <v>71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442</v>
          </cell>
          <cell r="DG42">
            <v>290</v>
          </cell>
          <cell r="DH42">
            <v>2</v>
          </cell>
          <cell r="DI42">
            <v>119</v>
          </cell>
          <cell r="DJ42">
            <v>61</v>
          </cell>
          <cell r="DK42">
            <v>2</v>
          </cell>
          <cell r="DL42">
            <v>2</v>
          </cell>
          <cell r="DM42">
            <v>0</v>
          </cell>
          <cell r="DN42">
            <v>54</v>
          </cell>
          <cell r="DO42">
            <v>0</v>
          </cell>
          <cell r="DP42">
            <v>51</v>
          </cell>
          <cell r="DQ42">
            <v>206</v>
          </cell>
          <cell r="DR42">
            <v>0</v>
          </cell>
          <cell r="DS42">
            <v>28</v>
          </cell>
          <cell r="DT42">
            <v>28</v>
          </cell>
          <cell r="DU42">
            <v>0</v>
          </cell>
          <cell r="DV42">
            <v>0</v>
          </cell>
          <cell r="DW42">
            <v>126</v>
          </cell>
          <cell r="DX42">
            <v>70</v>
          </cell>
          <cell r="DY42">
            <v>0</v>
          </cell>
          <cell r="DZ42">
            <v>41</v>
          </cell>
          <cell r="EA42">
            <v>5</v>
          </cell>
          <cell r="EB42">
            <v>21318</v>
          </cell>
          <cell r="EC42">
            <v>4123</v>
          </cell>
          <cell r="ED42">
            <v>417</v>
          </cell>
          <cell r="EE42">
            <v>0</v>
          </cell>
          <cell r="EF42">
            <v>39.11</v>
          </cell>
          <cell r="EG42">
            <v>1.19</v>
          </cell>
          <cell r="EH42">
            <v>0</v>
          </cell>
          <cell r="EI42">
            <v>3936</v>
          </cell>
          <cell r="EJ42">
            <v>8210</v>
          </cell>
          <cell r="EK42">
            <v>0</v>
          </cell>
          <cell r="EL42">
            <v>383225</v>
          </cell>
          <cell r="EM42">
            <v>188961</v>
          </cell>
          <cell r="EN42">
            <v>81603</v>
          </cell>
          <cell r="EO42">
            <v>18674</v>
          </cell>
          <cell r="EP42">
            <v>8223</v>
          </cell>
          <cell r="EQ42">
            <v>51416</v>
          </cell>
          <cell r="ER42">
            <v>2490</v>
          </cell>
          <cell r="ES42">
            <v>800</v>
          </cell>
          <cell r="ET42">
            <v>13465</v>
          </cell>
          <cell r="EU42">
            <v>37219</v>
          </cell>
          <cell r="EV42">
            <v>4548</v>
          </cell>
          <cell r="EW42">
            <v>188961</v>
          </cell>
          <cell r="EX42">
            <v>81603</v>
          </cell>
          <cell r="EY42">
            <v>18674</v>
          </cell>
          <cell r="EZ42">
            <v>8223</v>
          </cell>
          <cell r="FA42">
            <v>51416</v>
          </cell>
          <cell r="FB42">
            <v>2490</v>
          </cell>
          <cell r="FC42">
            <v>800</v>
          </cell>
          <cell r="FD42">
            <v>13465</v>
          </cell>
          <cell r="FE42">
            <v>37219</v>
          </cell>
          <cell r="FF42">
            <v>4548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2258</v>
          </cell>
          <cell r="GB42">
            <v>0</v>
          </cell>
          <cell r="GC42">
            <v>180</v>
          </cell>
          <cell r="GD42">
            <v>0</v>
          </cell>
          <cell r="GE42">
            <v>4562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 t="str">
            <v>027-87861556</v>
          </cell>
          <cell r="GP42" t="str">
            <v>027-87861556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4</v>
          </cell>
          <cell r="GW42">
            <v>50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D42">
            <v>0</v>
          </cell>
          <cell r="HE42">
            <v>42747</v>
          </cell>
          <cell r="HF42">
            <v>0</v>
          </cell>
          <cell r="HG42">
            <v>0</v>
          </cell>
          <cell r="HH42">
            <v>0</v>
          </cell>
          <cell r="HI42">
            <v>0</v>
          </cell>
          <cell r="HJ42">
            <v>0</v>
          </cell>
          <cell r="HK42">
            <v>27</v>
          </cell>
          <cell r="HL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0</v>
          </cell>
          <cell r="IG42">
            <v>0</v>
          </cell>
          <cell r="IH42">
            <v>1342</v>
          </cell>
          <cell r="II42">
            <v>0</v>
          </cell>
          <cell r="IJ42">
            <v>0</v>
          </cell>
          <cell r="IK42">
            <v>0</v>
          </cell>
          <cell r="IL42">
            <v>0</v>
          </cell>
          <cell r="IM42">
            <v>0</v>
          </cell>
          <cell r="IN42">
            <v>0</v>
          </cell>
          <cell r="IO42">
            <v>0</v>
          </cell>
          <cell r="IP42">
            <v>0</v>
          </cell>
          <cell r="IQ42">
            <v>5526</v>
          </cell>
        </row>
        <row r="43">
          <cell r="A43" t="str">
            <v>12052</v>
          </cell>
          <cell r="B43" t="str">
            <v>武汉船舶职业技术学院</v>
          </cell>
          <cell r="C43" t="str">
            <v>942</v>
          </cell>
          <cell r="D43" t="str">
            <v>942湖北省</v>
          </cell>
          <cell r="E43" t="str">
            <v>42</v>
          </cell>
          <cell r="F43" t="str">
            <v>湖  北</v>
          </cell>
          <cell r="G43" t="str">
            <v>14</v>
          </cell>
          <cell r="H43" t="str">
            <v>02</v>
          </cell>
          <cell r="I43">
            <v>4247</v>
          </cell>
          <cell r="J43">
            <v>0</v>
          </cell>
          <cell r="K43">
            <v>0</v>
          </cell>
          <cell r="L43">
            <v>274</v>
          </cell>
          <cell r="M43">
            <v>107</v>
          </cell>
          <cell r="N43">
            <v>0</v>
          </cell>
          <cell r="O43">
            <v>12198</v>
          </cell>
          <cell r="P43">
            <v>0</v>
          </cell>
          <cell r="Q43">
            <v>0</v>
          </cell>
          <cell r="R43">
            <v>494</v>
          </cell>
          <cell r="S43">
            <v>0</v>
          </cell>
          <cell r="T43">
            <v>0</v>
          </cell>
          <cell r="U43">
            <v>4388</v>
          </cell>
          <cell r="V43">
            <v>0</v>
          </cell>
          <cell r="W43">
            <v>3843</v>
          </cell>
          <cell r="X43">
            <v>0</v>
          </cell>
          <cell r="Y43">
            <v>361</v>
          </cell>
          <cell r="Z43">
            <v>0</v>
          </cell>
          <cell r="AA43">
            <v>1105</v>
          </cell>
          <cell r="AB43">
            <v>0</v>
          </cell>
          <cell r="AC43">
            <v>255</v>
          </cell>
          <cell r="AD43">
            <v>0</v>
          </cell>
          <cell r="AE43">
            <v>459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821</v>
          </cell>
          <cell r="DG43">
            <v>539</v>
          </cell>
          <cell r="DH43">
            <v>7</v>
          </cell>
          <cell r="DI43">
            <v>125</v>
          </cell>
          <cell r="DJ43">
            <v>92</v>
          </cell>
          <cell r="DK43">
            <v>6</v>
          </cell>
          <cell r="DL43">
            <v>4</v>
          </cell>
          <cell r="DM43">
            <v>2</v>
          </cell>
          <cell r="DN43">
            <v>195</v>
          </cell>
          <cell r="DO43">
            <v>3</v>
          </cell>
          <cell r="DP43">
            <v>172</v>
          </cell>
          <cell r="DQ43">
            <v>338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282</v>
          </cell>
          <cell r="DX43">
            <v>130</v>
          </cell>
          <cell r="DY43">
            <v>2</v>
          </cell>
          <cell r="DZ43">
            <v>78</v>
          </cell>
          <cell r="EA43">
            <v>67</v>
          </cell>
          <cell r="EB43">
            <v>26546.81</v>
          </cell>
          <cell r="EC43">
            <v>6064.81</v>
          </cell>
          <cell r="ED43">
            <v>511.81</v>
          </cell>
          <cell r="EE43">
            <v>0</v>
          </cell>
          <cell r="EF43">
            <v>71.22</v>
          </cell>
          <cell r="EG43">
            <v>2.5</v>
          </cell>
          <cell r="EH43">
            <v>0</v>
          </cell>
          <cell r="EI43">
            <v>4000</v>
          </cell>
          <cell r="EJ43">
            <v>4100</v>
          </cell>
          <cell r="EK43">
            <v>0</v>
          </cell>
          <cell r="EL43">
            <v>325496</v>
          </cell>
          <cell r="EM43">
            <v>292299</v>
          </cell>
          <cell r="EN43">
            <v>172895</v>
          </cell>
          <cell r="EO43">
            <v>68866</v>
          </cell>
          <cell r="EP43">
            <v>18283</v>
          </cell>
          <cell r="EQ43">
            <v>85746</v>
          </cell>
          <cell r="ER43">
            <v>0</v>
          </cell>
          <cell r="ES43">
            <v>0</v>
          </cell>
          <cell r="ET43">
            <v>8023</v>
          </cell>
          <cell r="EU43">
            <v>43479</v>
          </cell>
          <cell r="EV43">
            <v>4315</v>
          </cell>
          <cell r="EW43">
            <v>292299</v>
          </cell>
          <cell r="EX43">
            <v>172895</v>
          </cell>
          <cell r="EY43">
            <v>68866</v>
          </cell>
          <cell r="EZ43">
            <v>18283</v>
          </cell>
          <cell r="FA43">
            <v>85746</v>
          </cell>
          <cell r="FB43">
            <v>0</v>
          </cell>
          <cell r="FC43">
            <v>0</v>
          </cell>
          <cell r="FD43">
            <v>8023</v>
          </cell>
          <cell r="FE43">
            <v>43479</v>
          </cell>
          <cell r="FF43">
            <v>4315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44536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39656</v>
          </cell>
          <cell r="FZ43">
            <v>4880</v>
          </cell>
          <cell r="GA43">
            <v>2134</v>
          </cell>
          <cell r="GB43">
            <v>0</v>
          </cell>
          <cell r="GC43">
            <v>360</v>
          </cell>
          <cell r="GD43">
            <v>0</v>
          </cell>
          <cell r="GE43">
            <v>9254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 t="str">
            <v>027-84804551</v>
          </cell>
          <cell r="GP43" t="str">
            <v>027-84804571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2</v>
          </cell>
          <cell r="GV43">
            <v>52</v>
          </cell>
          <cell r="GW43">
            <v>76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28000</v>
          </cell>
          <cell r="HC43">
            <v>28000</v>
          </cell>
          <cell r="HD43">
            <v>0</v>
          </cell>
          <cell r="HE43">
            <v>55731</v>
          </cell>
          <cell r="HF43">
            <v>0</v>
          </cell>
          <cell r="HG43">
            <v>44536</v>
          </cell>
          <cell r="HH43">
            <v>0</v>
          </cell>
          <cell r="HI43">
            <v>0</v>
          </cell>
          <cell r="HJ43">
            <v>0</v>
          </cell>
          <cell r="HK43">
            <v>35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43355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2026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11890</v>
          </cell>
        </row>
        <row r="44">
          <cell r="A44" t="str">
            <v>14120</v>
          </cell>
          <cell r="B44" t="str">
            <v>湖北青年职业学院</v>
          </cell>
          <cell r="C44" t="str">
            <v>842</v>
          </cell>
          <cell r="D44" t="str">
            <v>842湖北省</v>
          </cell>
          <cell r="E44" t="str">
            <v>42</v>
          </cell>
          <cell r="F44" t="str">
            <v>湖  北</v>
          </cell>
          <cell r="G44" t="str">
            <v>14</v>
          </cell>
          <cell r="H44" t="str">
            <v>09</v>
          </cell>
          <cell r="I44">
            <v>753</v>
          </cell>
          <cell r="J44">
            <v>0</v>
          </cell>
          <cell r="K44">
            <v>0</v>
          </cell>
          <cell r="L44">
            <v>171</v>
          </cell>
          <cell r="M44">
            <v>0</v>
          </cell>
          <cell r="N44">
            <v>0</v>
          </cell>
          <cell r="O44">
            <v>1911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508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99</v>
          </cell>
          <cell r="DG44">
            <v>56</v>
          </cell>
          <cell r="DH44">
            <v>1</v>
          </cell>
          <cell r="DI44">
            <v>15</v>
          </cell>
          <cell r="DJ44">
            <v>11</v>
          </cell>
          <cell r="DK44">
            <v>0</v>
          </cell>
          <cell r="DL44">
            <v>0</v>
          </cell>
          <cell r="DM44">
            <v>0</v>
          </cell>
          <cell r="DN44">
            <v>7</v>
          </cell>
          <cell r="DO44">
            <v>0</v>
          </cell>
          <cell r="DP44">
            <v>7</v>
          </cell>
          <cell r="DQ44">
            <v>49</v>
          </cell>
          <cell r="DR44">
            <v>0</v>
          </cell>
          <cell r="DS44">
            <v>6</v>
          </cell>
          <cell r="DT44">
            <v>0</v>
          </cell>
          <cell r="DU44">
            <v>0</v>
          </cell>
          <cell r="DV44">
            <v>0</v>
          </cell>
          <cell r="DW44">
            <v>11</v>
          </cell>
          <cell r="DX44">
            <v>106</v>
          </cell>
          <cell r="DY44">
            <v>0</v>
          </cell>
          <cell r="DZ44">
            <v>3</v>
          </cell>
          <cell r="EA44">
            <v>3</v>
          </cell>
          <cell r="EB44">
            <v>2011</v>
          </cell>
          <cell r="EC44">
            <v>686</v>
          </cell>
          <cell r="ED44">
            <v>11</v>
          </cell>
          <cell r="EE44">
            <v>0</v>
          </cell>
          <cell r="EF44">
            <v>8.86</v>
          </cell>
          <cell r="EG44">
            <v>0.56</v>
          </cell>
          <cell r="EH44">
            <v>0</v>
          </cell>
          <cell r="EI44">
            <v>51</v>
          </cell>
          <cell r="EJ44">
            <v>67</v>
          </cell>
          <cell r="EK44">
            <v>0</v>
          </cell>
          <cell r="EL44">
            <v>129293</v>
          </cell>
          <cell r="EM44">
            <v>54047</v>
          </cell>
          <cell r="EN44">
            <v>36943</v>
          </cell>
          <cell r="EO44">
            <v>13863</v>
          </cell>
          <cell r="EP44">
            <v>785</v>
          </cell>
          <cell r="EQ44">
            <v>19675</v>
          </cell>
          <cell r="ER44">
            <v>0</v>
          </cell>
          <cell r="ES44">
            <v>2620</v>
          </cell>
          <cell r="ET44">
            <v>3120</v>
          </cell>
          <cell r="EU44">
            <v>9038</v>
          </cell>
          <cell r="EV44">
            <v>840</v>
          </cell>
          <cell r="EW44">
            <v>54047</v>
          </cell>
          <cell r="EX44">
            <v>36943</v>
          </cell>
          <cell r="EY44">
            <v>13863</v>
          </cell>
          <cell r="EZ44">
            <v>785</v>
          </cell>
          <cell r="FA44">
            <v>19675</v>
          </cell>
          <cell r="FB44">
            <v>0</v>
          </cell>
          <cell r="FC44">
            <v>2620</v>
          </cell>
          <cell r="FD44">
            <v>3120</v>
          </cell>
          <cell r="FE44">
            <v>9038</v>
          </cell>
          <cell r="FF44">
            <v>840</v>
          </cell>
          <cell r="FG44">
            <v>15021</v>
          </cell>
          <cell r="FH44">
            <v>4518</v>
          </cell>
          <cell r="FI44">
            <v>0</v>
          </cell>
          <cell r="FJ44">
            <v>2100</v>
          </cell>
          <cell r="FK44">
            <v>0</v>
          </cell>
          <cell r="FL44">
            <v>1072</v>
          </cell>
          <cell r="FM44">
            <v>1346</v>
          </cell>
          <cell r="FN44">
            <v>0</v>
          </cell>
          <cell r="FO44">
            <v>8500</v>
          </cell>
          <cell r="FP44">
            <v>2003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380</v>
          </cell>
          <cell r="GB44">
            <v>0</v>
          </cell>
          <cell r="GC44">
            <v>200</v>
          </cell>
          <cell r="GD44">
            <v>0</v>
          </cell>
          <cell r="GE44">
            <v>1064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 t="str">
            <v>02787448455</v>
          </cell>
          <cell r="GP44" t="str">
            <v>02787457929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1</v>
          </cell>
          <cell r="GV44">
            <v>76</v>
          </cell>
          <cell r="GW44">
            <v>29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9878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10503</v>
          </cell>
          <cell r="HK44">
            <v>11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380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Q44">
            <v>1411</v>
          </cell>
        </row>
        <row r="45">
          <cell r="A45" t="str">
            <v>10518</v>
          </cell>
          <cell r="B45" t="str">
            <v>郧阳师范高等专科学校</v>
          </cell>
          <cell r="C45" t="str">
            <v>942</v>
          </cell>
          <cell r="D45" t="str">
            <v>942湖北省</v>
          </cell>
          <cell r="E45" t="str">
            <v>42</v>
          </cell>
          <cell r="F45" t="str">
            <v>湖  北</v>
          </cell>
          <cell r="G45" t="str">
            <v>13</v>
          </cell>
          <cell r="H45" t="str">
            <v>06</v>
          </cell>
          <cell r="I45">
            <v>3947</v>
          </cell>
          <cell r="J45">
            <v>0</v>
          </cell>
          <cell r="K45">
            <v>0</v>
          </cell>
          <cell r="L45">
            <v>176</v>
          </cell>
          <cell r="M45">
            <v>0</v>
          </cell>
          <cell r="N45">
            <v>0</v>
          </cell>
          <cell r="O45">
            <v>10520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2207</v>
          </cell>
          <cell r="V45">
            <v>0</v>
          </cell>
          <cell r="W45">
            <v>2757</v>
          </cell>
          <cell r="X45">
            <v>0</v>
          </cell>
          <cell r="Y45">
            <v>0</v>
          </cell>
          <cell r="Z45">
            <v>0</v>
          </cell>
          <cell r="AA45">
            <v>795</v>
          </cell>
          <cell r="AB45">
            <v>0</v>
          </cell>
          <cell r="AC45">
            <v>112</v>
          </cell>
          <cell r="AD45">
            <v>0</v>
          </cell>
          <cell r="AE45">
            <v>605</v>
          </cell>
          <cell r="AF45">
            <v>0</v>
          </cell>
          <cell r="AG45">
            <v>271</v>
          </cell>
          <cell r="AH45">
            <v>0</v>
          </cell>
          <cell r="AI45">
            <v>271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26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677</v>
          </cell>
          <cell r="DG45">
            <v>536</v>
          </cell>
          <cell r="DH45">
            <v>28</v>
          </cell>
          <cell r="DI45">
            <v>138</v>
          </cell>
          <cell r="DJ45">
            <v>54</v>
          </cell>
          <cell r="DK45">
            <v>8</v>
          </cell>
          <cell r="DL45">
            <v>8</v>
          </cell>
          <cell r="DM45">
            <v>0</v>
          </cell>
          <cell r="DN45">
            <v>208</v>
          </cell>
          <cell r="DO45">
            <v>0</v>
          </cell>
          <cell r="DP45">
            <v>208</v>
          </cell>
          <cell r="DQ45">
            <v>302</v>
          </cell>
          <cell r="DR45">
            <v>0</v>
          </cell>
          <cell r="DS45">
            <v>41</v>
          </cell>
          <cell r="DT45">
            <v>18</v>
          </cell>
          <cell r="DU45">
            <v>0</v>
          </cell>
          <cell r="DV45">
            <v>0</v>
          </cell>
          <cell r="DW45">
            <v>59</v>
          </cell>
          <cell r="DX45">
            <v>132</v>
          </cell>
          <cell r="DY45">
            <v>32</v>
          </cell>
          <cell r="DZ45">
            <v>50</v>
          </cell>
          <cell r="EA45">
            <v>50</v>
          </cell>
          <cell r="EB45">
            <v>12437.5</v>
          </cell>
          <cell r="EC45">
            <v>4303</v>
          </cell>
          <cell r="ED45">
            <v>780.5</v>
          </cell>
          <cell r="EE45">
            <v>0</v>
          </cell>
          <cell r="EF45">
            <v>87.6</v>
          </cell>
          <cell r="EG45">
            <v>12.55</v>
          </cell>
          <cell r="EH45">
            <v>0</v>
          </cell>
          <cell r="EI45">
            <v>10.96</v>
          </cell>
          <cell r="EJ45">
            <v>20</v>
          </cell>
          <cell r="EK45">
            <v>0</v>
          </cell>
          <cell r="EL45">
            <v>717692</v>
          </cell>
          <cell r="EM45">
            <v>258553</v>
          </cell>
          <cell r="EN45">
            <v>111158</v>
          </cell>
          <cell r="EO45">
            <v>44877</v>
          </cell>
          <cell r="EP45">
            <v>28836</v>
          </cell>
          <cell r="EQ45">
            <v>29510</v>
          </cell>
          <cell r="ER45">
            <v>2522</v>
          </cell>
          <cell r="ES45">
            <v>5413</v>
          </cell>
          <cell r="ET45">
            <v>4637</v>
          </cell>
          <cell r="EU45">
            <v>70242</v>
          </cell>
          <cell r="EV45">
            <v>14044</v>
          </cell>
          <cell r="EW45">
            <v>258553</v>
          </cell>
          <cell r="EX45">
            <v>111158</v>
          </cell>
          <cell r="EY45">
            <v>44877</v>
          </cell>
          <cell r="EZ45">
            <v>28836</v>
          </cell>
          <cell r="FA45">
            <v>29510</v>
          </cell>
          <cell r="FB45">
            <v>2522</v>
          </cell>
          <cell r="FC45">
            <v>5413</v>
          </cell>
          <cell r="FD45">
            <v>4637</v>
          </cell>
          <cell r="FE45">
            <v>70242</v>
          </cell>
          <cell r="FF45">
            <v>14044</v>
          </cell>
          <cell r="FG45">
            <v>67000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13304</v>
          </cell>
          <cell r="FR45">
            <v>13304</v>
          </cell>
          <cell r="FS45">
            <v>12204</v>
          </cell>
          <cell r="FT45">
            <v>0</v>
          </cell>
          <cell r="FU45">
            <v>0</v>
          </cell>
          <cell r="FV45">
            <v>0</v>
          </cell>
          <cell r="FW45">
            <v>1100</v>
          </cell>
          <cell r="FX45">
            <v>0</v>
          </cell>
          <cell r="FY45">
            <v>0</v>
          </cell>
          <cell r="FZ45">
            <v>0</v>
          </cell>
          <cell r="GA45">
            <v>1556</v>
          </cell>
          <cell r="GB45">
            <v>0</v>
          </cell>
          <cell r="GC45">
            <v>210</v>
          </cell>
          <cell r="GD45">
            <v>0</v>
          </cell>
          <cell r="GE45">
            <v>3625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 t="str">
            <v>0719-5251430</v>
          </cell>
          <cell r="GP45" t="str">
            <v>0719-5252441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18</v>
          </cell>
          <cell r="GV45">
            <v>70</v>
          </cell>
          <cell r="GW45">
            <v>44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45111</v>
          </cell>
          <cell r="HC45">
            <v>14111</v>
          </cell>
          <cell r="HD45">
            <v>0</v>
          </cell>
          <cell r="HE45">
            <v>110490</v>
          </cell>
          <cell r="HF45">
            <v>31000</v>
          </cell>
          <cell r="HG45">
            <v>0</v>
          </cell>
          <cell r="HH45">
            <v>23000</v>
          </cell>
          <cell r="HI45">
            <v>8000</v>
          </cell>
          <cell r="HJ45">
            <v>0</v>
          </cell>
          <cell r="HK45">
            <v>45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1309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9865</v>
          </cell>
        </row>
        <row r="46">
          <cell r="A46" t="str">
            <v>10834</v>
          </cell>
          <cell r="B46" t="str">
            <v>武汉职业技术学院</v>
          </cell>
          <cell r="C46" t="str">
            <v>942</v>
          </cell>
          <cell r="D46" t="str">
            <v>942湖北省</v>
          </cell>
          <cell r="E46" t="str">
            <v>42</v>
          </cell>
          <cell r="F46" t="str">
            <v>湖  北</v>
          </cell>
          <cell r="G46" t="str">
            <v>14</v>
          </cell>
          <cell r="H46" t="str">
            <v>02</v>
          </cell>
          <cell r="I46">
            <v>5778</v>
          </cell>
          <cell r="J46">
            <v>0</v>
          </cell>
          <cell r="K46">
            <v>0</v>
          </cell>
          <cell r="L46">
            <v>264</v>
          </cell>
          <cell r="M46">
            <v>291</v>
          </cell>
          <cell r="N46">
            <v>0</v>
          </cell>
          <cell r="O46">
            <v>15594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5854</v>
          </cell>
          <cell r="V46">
            <v>0</v>
          </cell>
          <cell r="W46">
            <v>4801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43</v>
          </cell>
          <cell r="AD46">
            <v>0</v>
          </cell>
          <cell r="AE46">
            <v>0</v>
          </cell>
          <cell r="AF46">
            <v>0</v>
          </cell>
          <cell r="AG46">
            <v>786</v>
          </cell>
          <cell r="AH46">
            <v>0</v>
          </cell>
          <cell r="AI46">
            <v>1238</v>
          </cell>
          <cell r="AJ46">
            <v>0</v>
          </cell>
          <cell r="AK46">
            <v>16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30</v>
          </cell>
          <cell r="AR46">
            <v>0</v>
          </cell>
          <cell r="AS46">
            <v>764</v>
          </cell>
          <cell r="AT46">
            <v>0</v>
          </cell>
          <cell r="AU46">
            <v>30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60</v>
          </cell>
          <cell r="CP46">
            <v>675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1187</v>
          </cell>
          <cell r="DG46">
            <v>788</v>
          </cell>
          <cell r="DH46">
            <v>14</v>
          </cell>
          <cell r="DI46">
            <v>210</v>
          </cell>
          <cell r="DJ46">
            <v>204</v>
          </cell>
          <cell r="DK46">
            <v>4</v>
          </cell>
          <cell r="DL46">
            <v>4</v>
          </cell>
          <cell r="DM46">
            <v>0</v>
          </cell>
          <cell r="DN46">
            <v>234</v>
          </cell>
          <cell r="DO46">
            <v>0</v>
          </cell>
          <cell r="DP46">
            <v>234</v>
          </cell>
          <cell r="DQ46">
            <v>510</v>
          </cell>
          <cell r="DR46">
            <v>0</v>
          </cell>
          <cell r="DS46">
            <v>105</v>
          </cell>
          <cell r="DT46">
            <v>40</v>
          </cell>
          <cell r="DU46">
            <v>0</v>
          </cell>
          <cell r="DV46">
            <v>0</v>
          </cell>
          <cell r="DW46">
            <v>251</v>
          </cell>
          <cell r="DX46">
            <v>292</v>
          </cell>
          <cell r="DY46">
            <v>6</v>
          </cell>
          <cell r="DZ46">
            <v>64</v>
          </cell>
          <cell r="EA46">
            <v>14</v>
          </cell>
          <cell r="EB46">
            <v>59868.5</v>
          </cell>
          <cell r="EC46">
            <v>11334.42</v>
          </cell>
          <cell r="ED46">
            <v>1000</v>
          </cell>
          <cell r="EE46">
            <v>0</v>
          </cell>
          <cell r="EF46">
            <v>100.1</v>
          </cell>
          <cell r="EG46">
            <v>27</v>
          </cell>
          <cell r="EH46">
            <v>0</v>
          </cell>
          <cell r="EI46">
            <v>1600</v>
          </cell>
          <cell r="EJ46">
            <v>12000</v>
          </cell>
          <cell r="EK46">
            <v>0</v>
          </cell>
          <cell r="EL46">
            <v>806707</v>
          </cell>
          <cell r="EM46">
            <v>515865</v>
          </cell>
          <cell r="EN46">
            <v>247408</v>
          </cell>
          <cell r="EO46">
            <v>97301</v>
          </cell>
          <cell r="EP46">
            <v>17672</v>
          </cell>
          <cell r="EQ46">
            <v>111090</v>
          </cell>
          <cell r="ER46">
            <v>14437</v>
          </cell>
          <cell r="ES46">
            <v>6908</v>
          </cell>
          <cell r="ET46">
            <v>7261</v>
          </cell>
          <cell r="EU46">
            <v>145610</v>
          </cell>
          <cell r="EV46">
            <v>19974</v>
          </cell>
          <cell r="EW46">
            <v>515865</v>
          </cell>
          <cell r="EX46">
            <v>247408</v>
          </cell>
          <cell r="EY46">
            <v>97301</v>
          </cell>
          <cell r="EZ46">
            <v>17672</v>
          </cell>
          <cell r="FA46">
            <v>111090</v>
          </cell>
          <cell r="FB46">
            <v>14437</v>
          </cell>
          <cell r="FC46">
            <v>6908</v>
          </cell>
          <cell r="FD46">
            <v>7261</v>
          </cell>
          <cell r="FE46">
            <v>145610</v>
          </cell>
          <cell r="FF46">
            <v>19974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13000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9500</v>
          </cell>
          <cell r="FY46">
            <v>0</v>
          </cell>
          <cell r="FZ46">
            <v>0</v>
          </cell>
          <cell r="GA46">
            <v>4557</v>
          </cell>
          <cell r="GB46">
            <v>0</v>
          </cell>
          <cell r="GC46">
            <v>648</v>
          </cell>
          <cell r="GD46">
            <v>0</v>
          </cell>
          <cell r="GE46">
            <v>5900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 t="str">
            <v>027-87767999</v>
          </cell>
          <cell r="GP46" t="str">
            <v>027-87766775</v>
          </cell>
          <cell r="GQ46">
            <v>0</v>
          </cell>
          <cell r="GR46">
            <v>0</v>
          </cell>
          <cell r="GS46">
            <v>0</v>
          </cell>
          <cell r="GT46">
            <v>0</v>
          </cell>
          <cell r="GU46">
            <v>3</v>
          </cell>
          <cell r="GV46">
            <v>119</v>
          </cell>
          <cell r="GW46">
            <v>152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177574</v>
          </cell>
          <cell r="HF46">
            <v>0</v>
          </cell>
          <cell r="HG46">
            <v>3500</v>
          </cell>
          <cell r="HH46">
            <v>0</v>
          </cell>
          <cell r="HI46">
            <v>0</v>
          </cell>
          <cell r="HJ46">
            <v>0</v>
          </cell>
          <cell r="HK46">
            <v>60</v>
          </cell>
          <cell r="HL46">
            <v>0</v>
          </cell>
          <cell r="HM46">
            <v>0</v>
          </cell>
          <cell r="HN46">
            <v>0</v>
          </cell>
          <cell r="HO46">
            <v>0</v>
          </cell>
          <cell r="HP46">
            <v>0</v>
          </cell>
          <cell r="HQ46">
            <v>0</v>
          </cell>
          <cell r="HR46">
            <v>0</v>
          </cell>
          <cell r="HS46">
            <v>0</v>
          </cell>
          <cell r="HT46">
            <v>0</v>
          </cell>
          <cell r="HU46">
            <v>0</v>
          </cell>
          <cell r="HV46">
            <v>0</v>
          </cell>
          <cell r="HW46">
            <v>0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0</v>
          </cell>
          <cell r="IG46">
            <v>0</v>
          </cell>
          <cell r="IH46">
            <v>4073</v>
          </cell>
          <cell r="II46">
            <v>0</v>
          </cell>
          <cell r="IJ46">
            <v>0</v>
          </cell>
          <cell r="IK46">
            <v>0</v>
          </cell>
          <cell r="IL46">
            <v>0</v>
          </cell>
          <cell r="IM46">
            <v>0</v>
          </cell>
          <cell r="IN46">
            <v>0</v>
          </cell>
          <cell r="IO46">
            <v>0</v>
          </cell>
          <cell r="IP46">
            <v>0</v>
          </cell>
          <cell r="IQ46">
            <v>14668</v>
          </cell>
        </row>
        <row r="47">
          <cell r="A47" t="str">
            <v>10955</v>
          </cell>
          <cell r="B47" t="str">
            <v>黄冈职业技术学院</v>
          </cell>
          <cell r="C47" t="str">
            <v>842</v>
          </cell>
          <cell r="D47" t="str">
            <v>842湖北省</v>
          </cell>
          <cell r="E47" t="str">
            <v>42</v>
          </cell>
          <cell r="F47" t="str">
            <v>湖  北</v>
          </cell>
          <cell r="G47" t="str">
            <v>14</v>
          </cell>
          <cell r="H47" t="str">
            <v>02</v>
          </cell>
          <cell r="I47">
            <v>4544</v>
          </cell>
          <cell r="J47">
            <v>0</v>
          </cell>
          <cell r="K47">
            <v>0</v>
          </cell>
          <cell r="L47">
            <v>411</v>
          </cell>
          <cell r="M47">
            <v>335</v>
          </cell>
          <cell r="N47">
            <v>0</v>
          </cell>
          <cell r="O47">
            <v>12275</v>
          </cell>
          <cell r="P47">
            <v>0</v>
          </cell>
          <cell r="Q47">
            <v>0</v>
          </cell>
          <cell r="R47">
            <v>972</v>
          </cell>
          <cell r="S47">
            <v>0</v>
          </cell>
          <cell r="T47">
            <v>0</v>
          </cell>
          <cell r="U47">
            <v>3781</v>
          </cell>
          <cell r="V47">
            <v>0</v>
          </cell>
          <cell r="W47">
            <v>3765</v>
          </cell>
          <cell r="X47">
            <v>0</v>
          </cell>
          <cell r="Y47">
            <v>223</v>
          </cell>
          <cell r="Z47">
            <v>0</v>
          </cell>
          <cell r="AA47">
            <v>870</v>
          </cell>
          <cell r="AB47">
            <v>0</v>
          </cell>
          <cell r="AC47">
            <v>458</v>
          </cell>
          <cell r="AD47">
            <v>0</v>
          </cell>
          <cell r="AE47">
            <v>425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306</v>
          </cell>
          <cell r="AR47">
            <v>0</v>
          </cell>
          <cell r="AS47">
            <v>551</v>
          </cell>
          <cell r="AT47">
            <v>0</v>
          </cell>
          <cell r="AU47">
            <v>306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892</v>
          </cell>
          <cell r="DG47">
            <v>592</v>
          </cell>
          <cell r="DH47">
            <v>11</v>
          </cell>
          <cell r="DI47">
            <v>162</v>
          </cell>
          <cell r="DJ47">
            <v>131</v>
          </cell>
          <cell r="DK47">
            <v>1</v>
          </cell>
          <cell r="DL47">
            <v>0</v>
          </cell>
          <cell r="DM47">
            <v>0</v>
          </cell>
          <cell r="DN47">
            <v>135</v>
          </cell>
          <cell r="DO47">
            <v>0</v>
          </cell>
          <cell r="DP47">
            <v>135</v>
          </cell>
          <cell r="DQ47">
            <v>409</v>
          </cell>
          <cell r="DR47">
            <v>0</v>
          </cell>
          <cell r="DS47">
            <v>0</v>
          </cell>
          <cell r="DT47">
            <v>47</v>
          </cell>
          <cell r="DU47">
            <v>0</v>
          </cell>
          <cell r="DV47">
            <v>0</v>
          </cell>
          <cell r="DW47">
            <v>190</v>
          </cell>
          <cell r="DX47">
            <v>149</v>
          </cell>
          <cell r="DY47">
            <v>0</v>
          </cell>
          <cell r="DZ47">
            <v>65</v>
          </cell>
          <cell r="EA47">
            <v>43</v>
          </cell>
          <cell r="EB47">
            <v>23075</v>
          </cell>
          <cell r="EC47">
            <v>6161</v>
          </cell>
          <cell r="ED47">
            <v>388</v>
          </cell>
          <cell r="EE47">
            <v>0</v>
          </cell>
          <cell r="EF47">
            <v>75</v>
          </cell>
          <cell r="EG47">
            <v>2</v>
          </cell>
          <cell r="EH47">
            <v>0</v>
          </cell>
          <cell r="EI47">
            <v>1440</v>
          </cell>
          <cell r="EJ47">
            <v>5640</v>
          </cell>
          <cell r="EK47">
            <v>0</v>
          </cell>
          <cell r="EL47">
            <v>716745</v>
          </cell>
          <cell r="EM47">
            <v>338869</v>
          </cell>
          <cell r="EN47">
            <v>131105</v>
          </cell>
          <cell r="EO47">
            <v>49493</v>
          </cell>
          <cell r="EP47">
            <v>16400</v>
          </cell>
          <cell r="EQ47">
            <v>56978</v>
          </cell>
          <cell r="ER47">
            <v>3008</v>
          </cell>
          <cell r="ES47">
            <v>5226</v>
          </cell>
          <cell r="ET47">
            <v>34316</v>
          </cell>
          <cell r="EU47">
            <v>99327</v>
          </cell>
          <cell r="EV47">
            <v>11282</v>
          </cell>
          <cell r="EW47">
            <v>338869</v>
          </cell>
          <cell r="EX47">
            <v>131105</v>
          </cell>
          <cell r="EY47">
            <v>49493</v>
          </cell>
          <cell r="EZ47">
            <v>16400</v>
          </cell>
          <cell r="FA47">
            <v>56978</v>
          </cell>
          <cell r="FB47">
            <v>3008</v>
          </cell>
          <cell r="FC47">
            <v>5226</v>
          </cell>
          <cell r="FD47">
            <v>34316</v>
          </cell>
          <cell r="FE47">
            <v>99327</v>
          </cell>
          <cell r="FF47">
            <v>11282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2228</v>
          </cell>
          <cell r="GB47">
            <v>0</v>
          </cell>
          <cell r="GC47">
            <v>960</v>
          </cell>
          <cell r="GD47">
            <v>0</v>
          </cell>
          <cell r="GE47">
            <v>5288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 t="str">
            <v>0713-8346388</v>
          </cell>
          <cell r="GP47" t="str">
            <v>0713-8345265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149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128967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47</v>
          </cell>
          <cell r="HL47">
            <v>0</v>
          </cell>
          <cell r="HM47">
            <v>0</v>
          </cell>
          <cell r="HN47">
            <v>0</v>
          </cell>
          <cell r="HO47">
            <v>0</v>
          </cell>
          <cell r="HP47">
            <v>0</v>
          </cell>
          <cell r="HQ47">
            <v>0</v>
          </cell>
          <cell r="HR47">
            <v>0</v>
          </cell>
          <cell r="HS47">
            <v>0</v>
          </cell>
          <cell r="HT47">
            <v>0</v>
          </cell>
          <cell r="HU47">
            <v>0</v>
          </cell>
          <cell r="HV47">
            <v>0</v>
          </cell>
          <cell r="HW47">
            <v>0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0</v>
          </cell>
          <cell r="IG47">
            <v>0</v>
          </cell>
          <cell r="IH47">
            <v>2009</v>
          </cell>
          <cell r="II47">
            <v>0</v>
          </cell>
          <cell r="IJ47">
            <v>0</v>
          </cell>
          <cell r="IK47">
            <v>0</v>
          </cell>
          <cell r="IL47">
            <v>0</v>
          </cell>
          <cell r="IM47">
            <v>0</v>
          </cell>
          <cell r="IN47">
            <v>0</v>
          </cell>
          <cell r="IO47">
            <v>0</v>
          </cell>
          <cell r="IP47">
            <v>0</v>
          </cell>
          <cell r="IQ47">
            <v>12275</v>
          </cell>
        </row>
        <row r="48">
          <cell r="A48" t="str">
            <v>10956</v>
          </cell>
          <cell r="B48" t="str">
            <v>长江职业学院</v>
          </cell>
          <cell r="C48" t="str">
            <v>999</v>
          </cell>
          <cell r="D48" t="str">
            <v>999民办</v>
          </cell>
          <cell r="E48" t="str">
            <v>42</v>
          </cell>
          <cell r="F48" t="str">
            <v>湖  北</v>
          </cell>
          <cell r="G48" t="str">
            <v>14</v>
          </cell>
          <cell r="H48" t="str">
            <v>02</v>
          </cell>
          <cell r="I48">
            <v>3422</v>
          </cell>
          <cell r="J48">
            <v>0</v>
          </cell>
          <cell r="K48">
            <v>0</v>
          </cell>
          <cell r="L48">
            <v>300</v>
          </cell>
          <cell r="M48">
            <v>0</v>
          </cell>
          <cell r="N48">
            <v>0</v>
          </cell>
          <cell r="O48">
            <v>10954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2890</v>
          </cell>
          <cell r="V48">
            <v>0</v>
          </cell>
          <cell r="W48">
            <v>3649</v>
          </cell>
          <cell r="X48">
            <v>0</v>
          </cell>
          <cell r="Y48">
            <v>1</v>
          </cell>
          <cell r="Z48">
            <v>0</v>
          </cell>
          <cell r="AA48">
            <v>12</v>
          </cell>
          <cell r="AB48">
            <v>0</v>
          </cell>
          <cell r="AC48">
            <v>3</v>
          </cell>
          <cell r="AD48">
            <v>0</v>
          </cell>
          <cell r="AE48">
            <v>6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237</v>
          </cell>
          <cell r="CP48">
            <v>720</v>
          </cell>
          <cell r="CQ48">
            <v>276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554</v>
          </cell>
          <cell r="DG48">
            <v>413</v>
          </cell>
          <cell r="DH48">
            <v>97</v>
          </cell>
          <cell r="DI48">
            <v>148</v>
          </cell>
          <cell r="DJ48">
            <v>210</v>
          </cell>
          <cell r="DK48">
            <v>8</v>
          </cell>
          <cell r="DL48">
            <v>8</v>
          </cell>
          <cell r="DM48">
            <v>0</v>
          </cell>
          <cell r="DN48">
            <v>97</v>
          </cell>
          <cell r="DO48">
            <v>0</v>
          </cell>
          <cell r="DP48">
            <v>76</v>
          </cell>
          <cell r="DQ48">
            <v>308</v>
          </cell>
          <cell r="DR48">
            <v>0</v>
          </cell>
          <cell r="DS48">
            <v>4</v>
          </cell>
          <cell r="DT48">
            <v>0</v>
          </cell>
          <cell r="DU48">
            <v>0</v>
          </cell>
          <cell r="DV48">
            <v>0</v>
          </cell>
          <cell r="DW48">
            <v>61</v>
          </cell>
          <cell r="DX48">
            <v>374</v>
          </cell>
          <cell r="DY48">
            <v>58</v>
          </cell>
          <cell r="DZ48">
            <v>96</v>
          </cell>
          <cell r="EA48">
            <v>60</v>
          </cell>
          <cell r="EB48">
            <v>20535</v>
          </cell>
          <cell r="EC48">
            <v>4108.37</v>
          </cell>
          <cell r="ED48">
            <v>0</v>
          </cell>
          <cell r="EE48">
            <v>0</v>
          </cell>
          <cell r="EF48">
            <v>45.2</v>
          </cell>
          <cell r="EG48">
            <v>0</v>
          </cell>
          <cell r="EH48">
            <v>0</v>
          </cell>
          <cell r="EI48">
            <v>43</v>
          </cell>
          <cell r="EJ48">
            <v>43</v>
          </cell>
          <cell r="EK48">
            <v>0</v>
          </cell>
          <cell r="EL48">
            <v>500025</v>
          </cell>
          <cell r="EM48">
            <v>225710</v>
          </cell>
          <cell r="EN48">
            <v>111610</v>
          </cell>
          <cell r="EO48">
            <v>83350</v>
          </cell>
          <cell r="EP48">
            <v>18000</v>
          </cell>
          <cell r="EQ48">
            <v>6980</v>
          </cell>
          <cell r="ER48">
            <v>0</v>
          </cell>
          <cell r="ES48">
            <v>3280</v>
          </cell>
          <cell r="ET48">
            <v>25500</v>
          </cell>
          <cell r="EU48">
            <v>59500</v>
          </cell>
          <cell r="EV48">
            <v>3200</v>
          </cell>
          <cell r="EW48">
            <v>225710</v>
          </cell>
          <cell r="EX48">
            <v>111610</v>
          </cell>
          <cell r="EY48">
            <v>83350</v>
          </cell>
          <cell r="EZ48">
            <v>18000</v>
          </cell>
          <cell r="FA48">
            <v>6980</v>
          </cell>
          <cell r="FB48">
            <v>0</v>
          </cell>
          <cell r="FC48">
            <v>3280</v>
          </cell>
          <cell r="FD48">
            <v>25500</v>
          </cell>
          <cell r="FE48">
            <v>59500</v>
          </cell>
          <cell r="FF48">
            <v>3200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104932</v>
          </cell>
          <cell r="FR48">
            <v>29600</v>
          </cell>
          <cell r="FS48">
            <v>25100</v>
          </cell>
          <cell r="FT48">
            <v>0</v>
          </cell>
          <cell r="FU48">
            <v>0</v>
          </cell>
          <cell r="FV48">
            <v>4500</v>
          </cell>
          <cell r="FW48">
            <v>0</v>
          </cell>
          <cell r="FX48">
            <v>1000</v>
          </cell>
          <cell r="FY48">
            <v>67527</v>
          </cell>
          <cell r="FZ48">
            <v>6805</v>
          </cell>
          <cell r="GA48">
            <v>2098</v>
          </cell>
          <cell r="GB48">
            <v>0</v>
          </cell>
          <cell r="GC48">
            <v>720</v>
          </cell>
          <cell r="GD48">
            <v>0</v>
          </cell>
          <cell r="GE48">
            <v>5550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 t="str">
            <v>027-87170228</v>
          </cell>
          <cell r="GP48" t="str">
            <v>027-87170238</v>
          </cell>
          <cell r="GQ48">
            <v>0</v>
          </cell>
          <cell r="GR48">
            <v>0</v>
          </cell>
          <cell r="GS48">
            <v>0</v>
          </cell>
          <cell r="GT48">
            <v>0</v>
          </cell>
          <cell r="GU48">
            <v>8</v>
          </cell>
          <cell r="GV48">
            <v>127</v>
          </cell>
          <cell r="GW48">
            <v>239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82900</v>
          </cell>
          <cell r="HF48">
            <v>0</v>
          </cell>
          <cell r="HG48">
            <v>74332</v>
          </cell>
          <cell r="HH48">
            <v>0</v>
          </cell>
          <cell r="HI48">
            <v>0</v>
          </cell>
          <cell r="HJ48">
            <v>0</v>
          </cell>
          <cell r="HK48">
            <v>38</v>
          </cell>
          <cell r="HL48">
            <v>0</v>
          </cell>
          <cell r="HM48">
            <v>0</v>
          </cell>
          <cell r="HN48">
            <v>0</v>
          </cell>
          <cell r="HO48">
            <v>0</v>
          </cell>
          <cell r="HP48">
            <v>0</v>
          </cell>
          <cell r="HQ48">
            <v>0</v>
          </cell>
          <cell r="HR48">
            <v>3</v>
          </cell>
          <cell r="HS48">
            <v>0</v>
          </cell>
          <cell r="HT48">
            <v>0</v>
          </cell>
          <cell r="HU48">
            <v>0</v>
          </cell>
          <cell r="HV48">
            <v>0</v>
          </cell>
          <cell r="HW48">
            <v>0</v>
          </cell>
          <cell r="HX48">
            <v>0</v>
          </cell>
          <cell r="HY48">
            <v>33350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0</v>
          </cell>
          <cell r="IG48">
            <v>0</v>
          </cell>
          <cell r="IH48">
            <v>1874</v>
          </cell>
          <cell r="II48">
            <v>0</v>
          </cell>
          <cell r="IJ48">
            <v>0</v>
          </cell>
          <cell r="IK48">
            <v>0</v>
          </cell>
          <cell r="IL48">
            <v>0</v>
          </cell>
          <cell r="IM48">
            <v>0</v>
          </cell>
          <cell r="IN48">
            <v>0</v>
          </cell>
          <cell r="IO48">
            <v>0</v>
          </cell>
          <cell r="IP48">
            <v>0</v>
          </cell>
          <cell r="IQ48">
            <v>9700</v>
          </cell>
        </row>
        <row r="49">
          <cell r="A49" t="str">
            <v>11074</v>
          </cell>
          <cell r="B49" t="str">
            <v>沙市职业大学</v>
          </cell>
          <cell r="C49" t="str">
            <v>842</v>
          </cell>
          <cell r="D49" t="str">
            <v>842湖北省</v>
          </cell>
          <cell r="E49" t="str">
            <v>42</v>
          </cell>
          <cell r="F49" t="str">
            <v>湖  北</v>
          </cell>
          <cell r="G49" t="str">
            <v>14</v>
          </cell>
          <cell r="H49" t="str">
            <v>02</v>
          </cell>
          <cell r="I49">
            <v>2931</v>
          </cell>
          <cell r="J49">
            <v>0</v>
          </cell>
          <cell r="K49">
            <v>0</v>
          </cell>
          <cell r="L49">
            <v>140</v>
          </cell>
          <cell r="M49">
            <v>0</v>
          </cell>
          <cell r="N49">
            <v>0</v>
          </cell>
          <cell r="O49">
            <v>8625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2178</v>
          </cell>
          <cell r="V49">
            <v>0</v>
          </cell>
          <cell r="W49">
            <v>2721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83</v>
          </cell>
          <cell r="AH49">
            <v>0</v>
          </cell>
          <cell r="AI49">
            <v>221</v>
          </cell>
          <cell r="AJ49">
            <v>0</v>
          </cell>
          <cell r="AK49">
            <v>87</v>
          </cell>
          <cell r="AL49">
            <v>0</v>
          </cell>
          <cell r="AM49">
            <v>113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573</v>
          </cell>
          <cell r="DG49">
            <v>442</v>
          </cell>
          <cell r="DH49">
            <v>9</v>
          </cell>
          <cell r="DI49">
            <v>123</v>
          </cell>
          <cell r="DJ49">
            <v>123</v>
          </cell>
          <cell r="DK49">
            <v>1</v>
          </cell>
          <cell r="DL49">
            <v>1</v>
          </cell>
          <cell r="DM49">
            <v>0</v>
          </cell>
          <cell r="DN49">
            <v>97</v>
          </cell>
          <cell r="DO49">
            <v>0</v>
          </cell>
          <cell r="DP49">
            <v>94</v>
          </cell>
          <cell r="DQ49">
            <v>344</v>
          </cell>
          <cell r="DR49">
            <v>0</v>
          </cell>
          <cell r="DS49">
            <v>109</v>
          </cell>
          <cell r="DT49">
            <v>0</v>
          </cell>
          <cell r="DU49">
            <v>0</v>
          </cell>
          <cell r="DV49">
            <v>0</v>
          </cell>
          <cell r="DW49">
            <v>135</v>
          </cell>
          <cell r="DX49">
            <v>170</v>
          </cell>
          <cell r="DY49">
            <v>8</v>
          </cell>
          <cell r="DZ49">
            <v>88</v>
          </cell>
          <cell r="EA49">
            <v>69</v>
          </cell>
          <cell r="EB49">
            <v>20691.76</v>
          </cell>
          <cell r="EC49">
            <v>3590.18</v>
          </cell>
          <cell r="ED49">
            <v>285.26</v>
          </cell>
          <cell r="EE49">
            <v>0</v>
          </cell>
          <cell r="EF49">
            <v>52.09</v>
          </cell>
          <cell r="EG49">
            <v>1.85</v>
          </cell>
          <cell r="EH49">
            <v>0</v>
          </cell>
          <cell r="EI49">
            <v>182</v>
          </cell>
          <cell r="EJ49">
            <v>260</v>
          </cell>
          <cell r="EK49">
            <v>0</v>
          </cell>
          <cell r="EL49">
            <v>489700</v>
          </cell>
          <cell r="EM49">
            <v>240513</v>
          </cell>
          <cell r="EN49">
            <v>114120</v>
          </cell>
          <cell r="EO49">
            <v>81750</v>
          </cell>
          <cell r="EP49">
            <v>6370</v>
          </cell>
          <cell r="EQ49">
            <v>20800</v>
          </cell>
          <cell r="ER49">
            <v>0</v>
          </cell>
          <cell r="ES49">
            <v>5200</v>
          </cell>
          <cell r="ET49">
            <v>21770</v>
          </cell>
          <cell r="EU49">
            <v>59665</v>
          </cell>
          <cell r="EV49">
            <v>7923</v>
          </cell>
          <cell r="EW49">
            <v>240513</v>
          </cell>
          <cell r="EX49">
            <v>114120</v>
          </cell>
          <cell r="EY49">
            <v>81750</v>
          </cell>
          <cell r="EZ49">
            <v>6370</v>
          </cell>
          <cell r="FA49">
            <v>20800</v>
          </cell>
          <cell r="FB49">
            <v>0</v>
          </cell>
          <cell r="FC49">
            <v>5200</v>
          </cell>
          <cell r="FD49">
            <v>21770</v>
          </cell>
          <cell r="FE49">
            <v>59665</v>
          </cell>
          <cell r="FF49">
            <v>7923</v>
          </cell>
          <cell r="FG49">
            <v>6500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6500</v>
          </cell>
          <cell r="FQ49">
            <v>18800</v>
          </cell>
          <cell r="FR49">
            <v>6000</v>
          </cell>
          <cell r="FS49">
            <v>6000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11800</v>
          </cell>
          <cell r="FZ49">
            <v>1000</v>
          </cell>
          <cell r="GA49">
            <v>866</v>
          </cell>
          <cell r="GB49">
            <v>0</v>
          </cell>
          <cell r="GC49">
            <v>782</v>
          </cell>
          <cell r="GD49">
            <v>0</v>
          </cell>
          <cell r="GE49">
            <v>2880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 t="str">
            <v>07168253805</v>
          </cell>
          <cell r="GP49" t="str">
            <v>07168253806</v>
          </cell>
          <cell r="GQ49">
            <v>0</v>
          </cell>
          <cell r="GR49">
            <v>0</v>
          </cell>
          <cell r="GS49">
            <v>0</v>
          </cell>
          <cell r="GT49">
            <v>0</v>
          </cell>
          <cell r="GU49">
            <v>0</v>
          </cell>
          <cell r="GV49">
            <v>57</v>
          </cell>
          <cell r="GW49">
            <v>113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19000</v>
          </cell>
          <cell r="HC49">
            <v>10000</v>
          </cell>
          <cell r="HD49">
            <v>0</v>
          </cell>
          <cell r="HE49">
            <v>74949</v>
          </cell>
          <cell r="HF49">
            <v>9000</v>
          </cell>
          <cell r="HG49">
            <v>12800</v>
          </cell>
          <cell r="HH49">
            <v>9000</v>
          </cell>
          <cell r="HI49">
            <v>0</v>
          </cell>
          <cell r="HJ49">
            <v>6500</v>
          </cell>
          <cell r="HK49">
            <v>24</v>
          </cell>
          <cell r="HL49">
            <v>0</v>
          </cell>
          <cell r="HM49">
            <v>0</v>
          </cell>
          <cell r="HN49">
            <v>0</v>
          </cell>
          <cell r="HO49">
            <v>0</v>
          </cell>
          <cell r="HP49">
            <v>0</v>
          </cell>
          <cell r="HQ49">
            <v>0</v>
          </cell>
          <cell r="HR49">
            <v>1</v>
          </cell>
          <cell r="HS49">
            <v>0</v>
          </cell>
          <cell r="HT49">
            <v>0</v>
          </cell>
          <cell r="HU49">
            <v>0</v>
          </cell>
          <cell r="HV49">
            <v>0</v>
          </cell>
          <cell r="HW49">
            <v>0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0</v>
          </cell>
          <cell r="IG49">
            <v>0</v>
          </cell>
          <cell r="IH49">
            <v>798</v>
          </cell>
          <cell r="II49">
            <v>0</v>
          </cell>
          <cell r="IJ49">
            <v>0</v>
          </cell>
          <cell r="IK49">
            <v>0</v>
          </cell>
          <cell r="IL49">
            <v>0</v>
          </cell>
          <cell r="IM49">
            <v>0</v>
          </cell>
          <cell r="IN49">
            <v>0</v>
          </cell>
          <cell r="IO49">
            <v>0</v>
          </cell>
          <cell r="IP49">
            <v>0</v>
          </cell>
          <cell r="IQ49">
            <v>7365</v>
          </cell>
        </row>
        <row r="50">
          <cell r="A50" t="str">
            <v>11334</v>
          </cell>
          <cell r="B50" t="str">
            <v>十堰职业技术学院</v>
          </cell>
          <cell r="C50" t="str">
            <v>842</v>
          </cell>
          <cell r="D50" t="str">
            <v>842湖北省</v>
          </cell>
          <cell r="E50" t="str">
            <v>42</v>
          </cell>
          <cell r="F50" t="str">
            <v>湖  北</v>
          </cell>
          <cell r="G50" t="str">
            <v>14</v>
          </cell>
          <cell r="H50" t="str">
            <v>02</v>
          </cell>
          <cell r="I50">
            <v>2304</v>
          </cell>
          <cell r="J50">
            <v>0</v>
          </cell>
          <cell r="K50">
            <v>0</v>
          </cell>
          <cell r="L50">
            <v>212</v>
          </cell>
          <cell r="M50">
            <v>1</v>
          </cell>
          <cell r="N50">
            <v>0</v>
          </cell>
          <cell r="O50">
            <v>6573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1256</v>
          </cell>
          <cell r="V50">
            <v>0</v>
          </cell>
          <cell r="W50">
            <v>1916</v>
          </cell>
          <cell r="X50">
            <v>0</v>
          </cell>
          <cell r="Y50">
            <v>104</v>
          </cell>
          <cell r="Z50">
            <v>0</v>
          </cell>
          <cell r="AA50">
            <v>313</v>
          </cell>
          <cell r="AB50">
            <v>0</v>
          </cell>
          <cell r="AC50">
            <v>138</v>
          </cell>
          <cell r="AD50">
            <v>0</v>
          </cell>
          <cell r="AE50">
            <v>132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425</v>
          </cell>
          <cell r="DG50">
            <v>254</v>
          </cell>
          <cell r="DH50">
            <v>5</v>
          </cell>
          <cell r="DI50">
            <v>49</v>
          </cell>
          <cell r="DJ50">
            <v>35</v>
          </cell>
          <cell r="DK50">
            <v>0</v>
          </cell>
          <cell r="DL50">
            <v>0</v>
          </cell>
          <cell r="DM50">
            <v>0</v>
          </cell>
          <cell r="DN50">
            <v>22</v>
          </cell>
          <cell r="DO50">
            <v>0</v>
          </cell>
          <cell r="DP50">
            <v>22</v>
          </cell>
          <cell r="DQ50">
            <v>220</v>
          </cell>
          <cell r="DR50">
            <v>0</v>
          </cell>
          <cell r="DS50">
            <v>26</v>
          </cell>
          <cell r="DT50">
            <v>12</v>
          </cell>
          <cell r="DU50">
            <v>0</v>
          </cell>
          <cell r="DV50">
            <v>0</v>
          </cell>
          <cell r="DW50">
            <v>95</v>
          </cell>
          <cell r="DX50">
            <v>93</v>
          </cell>
          <cell r="DY50">
            <v>0</v>
          </cell>
          <cell r="DZ50">
            <v>41</v>
          </cell>
          <cell r="EA50">
            <v>0</v>
          </cell>
          <cell r="EB50">
            <v>8741</v>
          </cell>
          <cell r="EC50">
            <v>2955</v>
          </cell>
          <cell r="ED50">
            <v>865.46</v>
          </cell>
          <cell r="EE50">
            <v>0</v>
          </cell>
          <cell r="EF50">
            <v>26.48</v>
          </cell>
          <cell r="EG50">
            <v>2.43</v>
          </cell>
          <cell r="EH50">
            <v>0</v>
          </cell>
          <cell r="EI50">
            <v>5714</v>
          </cell>
          <cell r="EJ50">
            <v>16154.28</v>
          </cell>
          <cell r="EK50">
            <v>0</v>
          </cell>
          <cell r="EL50">
            <v>442221</v>
          </cell>
          <cell r="EM50">
            <v>193609</v>
          </cell>
          <cell r="EN50">
            <v>79862</v>
          </cell>
          <cell r="EO50">
            <v>45829</v>
          </cell>
          <cell r="EP50">
            <v>2976</v>
          </cell>
          <cell r="EQ50">
            <v>31057</v>
          </cell>
          <cell r="ER50">
            <v>0</v>
          </cell>
          <cell r="ES50">
            <v>0</v>
          </cell>
          <cell r="ET50">
            <v>8620</v>
          </cell>
          <cell r="EU50">
            <v>57785</v>
          </cell>
          <cell r="EV50">
            <v>10481</v>
          </cell>
          <cell r="EW50">
            <v>193609</v>
          </cell>
          <cell r="EX50">
            <v>79862</v>
          </cell>
          <cell r="EY50">
            <v>45829</v>
          </cell>
          <cell r="EZ50">
            <v>2976</v>
          </cell>
          <cell r="FA50">
            <v>31057</v>
          </cell>
          <cell r="FB50">
            <v>0</v>
          </cell>
          <cell r="FC50">
            <v>0</v>
          </cell>
          <cell r="FD50">
            <v>8620</v>
          </cell>
          <cell r="FE50">
            <v>57785</v>
          </cell>
          <cell r="FF50">
            <v>10481</v>
          </cell>
          <cell r="FG50">
            <v>39230</v>
          </cell>
          <cell r="FH50">
            <v>33005</v>
          </cell>
          <cell r="FI50">
            <v>7920</v>
          </cell>
          <cell r="FJ50">
            <v>16926</v>
          </cell>
          <cell r="FK50">
            <v>3168</v>
          </cell>
          <cell r="FL50">
            <v>4991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2079</v>
          </cell>
          <cell r="GB50">
            <v>0</v>
          </cell>
          <cell r="GC50">
            <v>128</v>
          </cell>
          <cell r="GD50">
            <v>0</v>
          </cell>
          <cell r="GE50">
            <v>8164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 t="str">
            <v>0719-8126088</v>
          </cell>
          <cell r="GP50" t="str">
            <v>0719-8126022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5</v>
          </cell>
          <cell r="GW50">
            <v>58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69411</v>
          </cell>
          <cell r="HC50">
            <v>44527</v>
          </cell>
          <cell r="HD50">
            <v>0</v>
          </cell>
          <cell r="HE50">
            <v>83064</v>
          </cell>
          <cell r="HF50">
            <v>24884</v>
          </cell>
          <cell r="HG50">
            <v>0</v>
          </cell>
          <cell r="HH50">
            <v>19143</v>
          </cell>
          <cell r="HI50">
            <v>5741</v>
          </cell>
          <cell r="HJ50">
            <v>6225</v>
          </cell>
          <cell r="HK50">
            <v>37</v>
          </cell>
          <cell r="HL50">
            <v>0</v>
          </cell>
          <cell r="HM50">
            <v>0</v>
          </cell>
          <cell r="HN50">
            <v>0</v>
          </cell>
          <cell r="HO50">
            <v>0</v>
          </cell>
          <cell r="HP50">
            <v>0</v>
          </cell>
          <cell r="HQ50">
            <v>0</v>
          </cell>
          <cell r="HR50">
            <v>0</v>
          </cell>
          <cell r="HS50">
            <v>0</v>
          </cell>
          <cell r="HT50">
            <v>0</v>
          </cell>
          <cell r="HU50">
            <v>0</v>
          </cell>
          <cell r="HV50">
            <v>0</v>
          </cell>
          <cell r="HW50">
            <v>0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0</v>
          </cell>
          <cell r="IG50">
            <v>0</v>
          </cell>
          <cell r="IH50">
            <v>1817</v>
          </cell>
          <cell r="II50">
            <v>0</v>
          </cell>
          <cell r="IJ50">
            <v>0</v>
          </cell>
          <cell r="IK50">
            <v>0</v>
          </cell>
          <cell r="IL50">
            <v>0</v>
          </cell>
          <cell r="IM50">
            <v>0</v>
          </cell>
          <cell r="IN50">
            <v>0</v>
          </cell>
          <cell r="IO50">
            <v>0</v>
          </cell>
          <cell r="IP50">
            <v>0</v>
          </cell>
          <cell r="IQ50">
            <v>6191</v>
          </cell>
        </row>
        <row r="51">
          <cell r="A51" t="str">
            <v>11335</v>
          </cell>
          <cell r="B51" t="str">
            <v>鄂州职业大学</v>
          </cell>
          <cell r="C51" t="str">
            <v>842</v>
          </cell>
          <cell r="D51" t="str">
            <v>842湖北省</v>
          </cell>
          <cell r="E51" t="str">
            <v>42</v>
          </cell>
          <cell r="F51" t="str">
            <v>湖  北</v>
          </cell>
          <cell r="G51" t="str">
            <v>14</v>
          </cell>
          <cell r="H51" t="str">
            <v>02</v>
          </cell>
          <cell r="I51">
            <v>3527</v>
          </cell>
          <cell r="J51">
            <v>0</v>
          </cell>
          <cell r="K51">
            <v>0</v>
          </cell>
          <cell r="L51">
            <v>242</v>
          </cell>
          <cell r="M51">
            <v>325</v>
          </cell>
          <cell r="N51">
            <v>0</v>
          </cell>
          <cell r="O51">
            <v>9332</v>
          </cell>
          <cell r="P51">
            <v>0</v>
          </cell>
          <cell r="Q51">
            <v>0</v>
          </cell>
          <cell r="R51">
            <v>896</v>
          </cell>
          <cell r="S51">
            <v>0</v>
          </cell>
          <cell r="T51">
            <v>0</v>
          </cell>
          <cell r="U51">
            <v>2332</v>
          </cell>
          <cell r="V51">
            <v>0</v>
          </cell>
          <cell r="W51">
            <v>2593</v>
          </cell>
          <cell r="X51">
            <v>0</v>
          </cell>
          <cell r="Y51">
            <v>339</v>
          </cell>
          <cell r="Z51">
            <v>0</v>
          </cell>
          <cell r="AA51">
            <v>339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185</v>
          </cell>
          <cell r="AJ51">
            <v>0</v>
          </cell>
          <cell r="AK51">
            <v>285</v>
          </cell>
          <cell r="AL51">
            <v>0</v>
          </cell>
          <cell r="AM51">
            <v>185</v>
          </cell>
          <cell r="AN51">
            <v>0</v>
          </cell>
          <cell r="AO51">
            <v>0</v>
          </cell>
          <cell r="AP51">
            <v>0</v>
          </cell>
          <cell r="AQ51">
            <v>36</v>
          </cell>
          <cell r="AR51">
            <v>0</v>
          </cell>
          <cell r="AS51">
            <v>39</v>
          </cell>
          <cell r="AT51">
            <v>0</v>
          </cell>
          <cell r="AU51">
            <v>36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81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937</v>
          </cell>
          <cell r="DG51">
            <v>596</v>
          </cell>
          <cell r="DH51">
            <v>8</v>
          </cell>
          <cell r="DI51">
            <v>187</v>
          </cell>
          <cell r="DJ51">
            <v>227</v>
          </cell>
          <cell r="DK51">
            <v>5</v>
          </cell>
          <cell r="DL51">
            <v>2</v>
          </cell>
          <cell r="DM51">
            <v>0</v>
          </cell>
          <cell r="DN51">
            <v>162</v>
          </cell>
          <cell r="DO51">
            <v>0</v>
          </cell>
          <cell r="DP51">
            <v>145</v>
          </cell>
          <cell r="DQ51">
            <v>388</v>
          </cell>
          <cell r="DR51">
            <v>0</v>
          </cell>
          <cell r="DS51">
            <v>79</v>
          </cell>
          <cell r="DT51">
            <v>41</v>
          </cell>
          <cell r="DU51">
            <v>0</v>
          </cell>
          <cell r="DV51">
            <v>0</v>
          </cell>
          <cell r="DW51">
            <v>146</v>
          </cell>
          <cell r="DX51">
            <v>111</v>
          </cell>
          <cell r="DY51">
            <v>14</v>
          </cell>
          <cell r="DZ51">
            <v>43</v>
          </cell>
          <cell r="EA51">
            <v>18</v>
          </cell>
          <cell r="EB51">
            <v>66833.48</v>
          </cell>
          <cell r="EC51">
            <v>5745.14</v>
          </cell>
          <cell r="ED51">
            <v>610</v>
          </cell>
          <cell r="EE51">
            <v>0</v>
          </cell>
          <cell r="EF51">
            <v>84.29</v>
          </cell>
          <cell r="EG51">
            <v>29.07</v>
          </cell>
          <cell r="EH51">
            <v>0</v>
          </cell>
          <cell r="EI51">
            <v>3686</v>
          </cell>
          <cell r="EJ51">
            <v>20141</v>
          </cell>
          <cell r="EK51">
            <v>0</v>
          </cell>
          <cell r="EL51">
            <v>1065962</v>
          </cell>
          <cell r="EM51">
            <v>413250</v>
          </cell>
          <cell r="EN51">
            <v>161245</v>
          </cell>
          <cell r="EO51">
            <v>85930</v>
          </cell>
          <cell r="EP51">
            <v>26000</v>
          </cell>
          <cell r="EQ51">
            <v>33950</v>
          </cell>
          <cell r="ER51">
            <v>8780</v>
          </cell>
          <cell r="ES51">
            <v>6585</v>
          </cell>
          <cell r="ET51">
            <v>20155</v>
          </cell>
          <cell r="EU51">
            <v>71149</v>
          </cell>
          <cell r="EV51">
            <v>19340</v>
          </cell>
          <cell r="EW51">
            <v>413250</v>
          </cell>
          <cell r="EX51">
            <v>161245</v>
          </cell>
          <cell r="EY51">
            <v>85930</v>
          </cell>
          <cell r="EZ51">
            <v>26000</v>
          </cell>
          <cell r="FA51">
            <v>33950</v>
          </cell>
          <cell r="FB51">
            <v>8780</v>
          </cell>
          <cell r="FC51">
            <v>6585</v>
          </cell>
          <cell r="FD51">
            <v>20155</v>
          </cell>
          <cell r="FE51">
            <v>71149</v>
          </cell>
          <cell r="FF51">
            <v>19340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2500</v>
          </cell>
          <cell r="GB51">
            <v>0</v>
          </cell>
          <cell r="GC51">
            <v>272</v>
          </cell>
          <cell r="GD51">
            <v>0</v>
          </cell>
          <cell r="GE51">
            <v>4413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 t="str">
            <v>07113862548</v>
          </cell>
          <cell r="GP51" t="str">
            <v>07113855288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12</v>
          </cell>
          <cell r="GV51">
            <v>18</v>
          </cell>
          <cell r="GW51">
            <v>81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56550</v>
          </cell>
          <cell r="HC51">
            <v>48000</v>
          </cell>
          <cell r="HD51">
            <v>0</v>
          </cell>
          <cell r="HE51">
            <v>152450</v>
          </cell>
          <cell r="HF51">
            <v>8550</v>
          </cell>
          <cell r="HG51">
            <v>0</v>
          </cell>
          <cell r="HH51">
            <v>7800</v>
          </cell>
          <cell r="HI51">
            <v>600</v>
          </cell>
          <cell r="HJ51">
            <v>0</v>
          </cell>
          <cell r="HK51">
            <v>39</v>
          </cell>
          <cell r="HL51">
            <v>0</v>
          </cell>
          <cell r="HM51">
            <v>0</v>
          </cell>
          <cell r="HN51">
            <v>0</v>
          </cell>
          <cell r="HO51">
            <v>0</v>
          </cell>
          <cell r="HP51">
            <v>0</v>
          </cell>
          <cell r="HQ51">
            <v>0</v>
          </cell>
          <cell r="HR51">
            <v>2</v>
          </cell>
          <cell r="HS51">
            <v>0</v>
          </cell>
          <cell r="HT51">
            <v>0</v>
          </cell>
          <cell r="HU51">
            <v>0</v>
          </cell>
          <cell r="HV51">
            <v>0</v>
          </cell>
          <cell r="HW51">
            <v>0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0</v>
          </cell>
          <cell r="IG51">
            <v>0</v>
          </cell>
          <cell r="IH51">
            <v>1838</v>
          </cell>
          <cell r="II51">
            <v>0</v>
          </cell>
          <cell r="IJ51">
            <v>0</v>
          </cell>
          <cell r="IK51">
            <v>0</v>
          </cell>
          <cell r="IL51">
            <v>0</v>
          </cell>
          <cell r="IM51">
            <v>0</v>
          </cell>
          <cell r="IN51">
            <v>0</v>
          </cell>
          <cell r="IO51">
            <v>0</v>
          </cell>
          <cell r="IP51">
            <v>0</v>
          </cell>
          <cell r="IQ51">
            <v>8952</v>
          </cell>
        </row>
        <row r="52">
          <cell r="A52" t="str">
            <v>11790</v>
          </cell>
          <cell r="B52" t="str">
            <v>湖北财经高等专科学校</v>
          </cell>
          <cell r="C52" t="str">
            <v>842</v>
          </cell>
          <cell r="D52" t="str">
            <v>842湖北省</v>
          </cell>
          <cell r="E52" t="str">
            <v>42</v>
          </cell>
          <cell r="F52" t="str">
            <v>湖  北</v>
          </cell>
          <cell r="G52" t="str">
            <v>13</v>
          </cell>
          <cell r="H52" t="str">
            <v>08</v>
          </cell>
          <cell r="I52">
            <v>1742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5655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2082</v>
          </cell>
          <cell r="V52">
            <v>0</v>
          </cell>
          <cell r="W52">
            <v>1805</v>
          </cell>
          <cell r="X52">
            <v>0</v>
          </cell>
          <cell r="Y52">
            <v>258</v>
          </cell>
          <cell r="Z52">
            <v>0</v>
          </cell>
          <cell r="AA52">
            <v>273</v>
          </cell>
          <cell r="AB52">
            <v>0</v>
          </cell>
          <cell r="AC52">
            <v>488</v>
          </cell>
          <cell r="AD52">
            <v>0</v>
          </cell>
          <cell r="AE52">
            <v>8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8</v>
          </cell>
          <cell r="AR52">
            <v>0</v>
          </cell>
          <cell r="AS52">
            <v>132</v>
          </cell>
          <cell r="AT52">
            <v>0</v>
          </cell>
          <cell r="AU52">
            <v>8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384</v>
          </cell>
          <cell r="DG52">
            <v>242</v>
          </cell>
          <cell r="DH52">
            <v>21</v>
          </cell>
          <cell r="DI52">
            <v>105</v>
          </cell>
          <cell r="DJ52">
            <v>89</v>
          </cell>
          <cell r="DK52">
            <v>10</v>
          </cell>
          <cell r="DL52">
            <v>10</v>
          </cell>
          <cell r="DM52">
            <v>0</v>
          </cell>
          <cell r="DN52">
            <v>80</v>
          </cell>
          <cell r="DO52">
            <v>0</v>
          </cell>
          <cell r="DP52">
            <v>80</v>
          </cell>
          <cell r="DQ52">
            <v>152</v>
          </cell>
          <cell r="DR52">
            <v>0</v>
          </cell>
          <cell r="DS52">
            <v>29</v>
          </cell>
          <cell r="DT52">
            <v>0</v>
          </cell>
          <cell r="DU52">
            <v>0</v>
          </cell>
          <cell r="DV52">
            <v>0</v>
          </cell>
          <cell r="DW52">
            <v>35</v>
          </cell>
          <cell r="DX52">
            <v>95</v>
          </cell>
          <cell r="DY52">
            <v>6</v>
          </cell>
          <cell r="DZ52">
            <v>25</v>
          </cell>
          <cell r="EA52">
            <v>0</v>
          </cell>
          <cell r="EB52">
            <v>26266</v>
          </cell>
          <cell r="EC52">
            <v>2995</v>
          </cell>
          <cell r="ED52">
            <v>180</v>
          </cell>
          <cell r="EE52">
            <v>0</v>
          </cell>
          <cell r="EF52">
            <v>38.63</v>
          </cell>
          <cell r="EG52">
            <v>1.23</v>
          </cell>
          <cell r="EH52">
            <v>0</v>
          </cell>
          <cell r="EI52">
            <v>0.2</v>
          </cell>
          <cell r="EJ52">
            <v>1.78</v>
          </cell>
          <cell r="EK52">
            <v>0</v>
          </cell>
          <cell r="EL52">
            <v>140646</v>
          </cell>
          <cell r="EM52">
            <v>166460</v>
          </cell>
          <cell r="EN52">
            <v>73976</v>
          </cell>
          <cell r="EO52">
            <v>26670</v>
          </cell>
          <cell r="EP52">
            <v>8415</v>
          </cell>
          <cell r="EQ52">
            <v>36212</v>
          </cell>
          <cell r="ER52">
            <v>453</v>
          </cell>
          <cell r="ES52">
            <v>2226</v>
          </cell>
          <cell r="ET52">
            <v>9542</v>
          </cell>
          <cell r="EU52">
            <v>42511</v>
          </cell>
          <cell r="EV52">
            <v>4472</v>
          </cell>
          <cell r="EW52">
            <v>166460</v>
          </cell>
          <cell r="EX52">
            <v>73976</v>
          </cell>
          <cell r="EY52">
            <v>26670</v>
          </cell>
          <cell r="EZ52">
            <v>8415</v>
          </cell>
          <cell r="FA52">
            <v>36212</v>
          </cell>
          <cell r="FB52">
            <v>453</v>
          </cell>
          <cell r="FC52">
            <v>2226</v>
          </cell>
          <cell r="FD52">
            <v>9542</v>
          </cell>
          <cell r="FE52">
            <v>42511</v>
          </cell>
          <cell r="FF52">
            <v>4472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11840</v>
          </cell>
          <cell r="FR52">
            <v>6040</v>
          </cell>
          <cell r="FS52">
            <v>5014</v>
          </cell>
          <cell r="FT52">
            <v>1026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5800</v>
          </cell>
          <cell r="FZ52">
            <v>0</v>
          </cell>
          <cell r="GA52">
            <v>1600</v>
          </cell>
          <cell r="GB52">
            <v>0</v>
          </cell>
          <cell r="GC52">
            <v>330</v>
          </cell>
          <cell r="GD52">
            <v>0</v>
          </cell>
          <cell r="GE52">
            <v>3240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 t="str">
            <v>027-86793835</v>
          </cell>
          <cell r="GP52" t="str">
            <v>027-86793843</v>
          </cell>
          <cell r="GQ52">
            <v>0</v>
          </cell>
          <cell r="GR52">
            <v>0</v>
          </cell>
          <cell r="GS52">
            <v>0</v>
          </cell>
          <cell r="GT52">
            <v>0</v>
          </cell>
          <cell r="GU52">
            <v>6</v>
          </cell>
          <cell r="GV52">
            <v>77</v>
          </cell>
          <cell r="GW52">
            <v>12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55630</v>
          </cell>
          <cell r="HF52">
            <v>0</v>
          </cell>
          <cell r="HG52">
            <v>5800</v>
          </cell>
          <cell r="HH52">
            <v>0</v>
          </cell>
          <cell r="HI52">
            <v>0</v>
          </cell>
          <cell r="HJ52">
            <v>0</v>
          </cell>
          <cell r="HK52">
            <v>15</v>
          </cell>
          <cell r="HL52">
            <v>0</v>
          </cell>
          <cell r="HM52">
            <v>0</v>
          </cell>
          <cell r="HN52">
            <v>0</v>
          </cell>
          <cell r="HO52">
            <v>0</v>
          </cell>
          <cell r="HP52">
            <v>0</v>
          </cell>
          <cell r="HQ52">
            <v>0</v>
          </cell>
          <cell r="HR52">
            <v>0</v>
          </cell>
          <cell r="HS52">
            <v>0</v>
          </cell>
          <cell r="HT52">
            <v>0</v>
          </cell>
          <cell r="HU52">
            <v>0</v>
          </cell>
          <cell r="HV52">
            <v>0</v>
          </cell>
          <cell r="HW52">
            <v>0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0</v>
          </cell>
          <cell r="IG52">
            <v>0</v>
          </cell>
          <cell r="IH52">
            <v>1350</v>
          </cell>
          <cell r="II52">
            <v>0</v>
          </cell>
          <cell r="IJ52">
            <v>0</v>
          </cell>
          <cell r="IK52">
            <v>0</v>
          </cell>
          <cell r="IL52">
            <v>0</v>
          </cell>
          <cell r="IM52">
            <v>0</v>
          </cell>
          <cell r="IN52">
            <v>0</v>
          </cell>
          <cell r="IO52">
            <v>0</v>
          </cell>
          <cell r="IP52">
            <v>0</v>
          </cell>
          <cell r="IQ52">
            <v>5655</v>
          </cell>
        </row>
        <row r="53">
          <cell r="A53" t="str">
            <v>11796</v>
          </cell>
          <cell r="B53" t="str">
            <v>武汉城市职业学院</v>
          </cell>
          <cell r="C53" t="str">
            <v>842</v>
          </cell>
          <cell r="D53" t="str">
            <v>842湖北省</v>
          </cell>
          <cell r="E53" t="str">
            <v>42</v>
          </cell>
          <cell r="F53" t="str">
            <v>湖  北</v>
          </cell>
          <cell r="G53" t="str">
            <v>14</v>
          </cell>
          <cell r="H53" t="str">
            <v>06</v>
          </cell>
          <cell r="I53">
            <v>1574</v>
          </cell>
          <cell r="J53">
            <v>0</v>
          </cell>
          <cell r="K53">
            <v>0</v>
          </cell>
          <cell r="L53">
            <v>0</v>
          </cell>
          <cell r="M53">
            <v>287</v>
          </cell>
          <cell r="N53">
            <v>0</v>
          </cell>
          <cell r="O53">
            <v>4117</v>
          </cell>
          <cell r="P53">
            <v>0</v>
          </cell>
          <cell r="Q53">
            <v>0</v>
          </cell>
          <cell r="R53">
            <v>827</v>
          </cell>
          <cell r="S53">
            <v>0</v>
          </cell>
          <cell r="T53">
            <v>0</v>
          </cell>
          <cell r="U53">
            <v>1833</v>
          </cell>
          <cell r="V53">
            <v>0</v>
          </cell>
          <cell r="W53">
            <v>1316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294</v>
          </cell>
          <cell r="DG53">
            <v>225</v>
          </cell>
          <cell r="DH53">
            <v>0</v>
          </cell>
          <cell r="DI53">
            <v>99</v>
          </cell>
          <cell r="DJ53">
            <v>65</v>
          </cell>
          <cell r="DK53">
            <v>0</v>
          </cell>
          <cell r="DL53">
            <v>0</v>
          </cell>
          <cell r="DM53">
            <v>0</v>
          </cell>
          <cell r="DN53">
            <v>38</v>
          </cell>
          <cell r="DO53">
            <v>0</v>
          </cell>
          <cell r="DP53">
            <v>35</v>
          </cell>
          <cell r="DQ53">
            <v>186</v>
          </cell>
          <cell r="DR53">
            <v>0</v>
          </cell>
          <cell r="DS53">
            <v>46</v>
          </cell>
          <cell r="DT53">
            <v>1</v>
          </cell>
          <cell r="DU53">
            <v>0</v>
          </cell>
          <cell r="DV53">
            <v>0</v>
          </cell>
          <cell r="DW53">
            <v>59</v>
          </cell>
          <cell r="DX53">
            <v>35</v>
          </cell>
          <cell r="DY53">
            <v>2</v>
          </cell>
          <cell r="DZ53">
            <v>9</v>
          </cell>
          <cell r="EA53">
            <v>0</v>
          </cell>
          <cell r="EB53">
            <v>4603</v>
          </cell>
          <cell r="EC53">
            <v>1271</v>
          </cell>
          <cell r="ED53">
            <v>0</v>
          </cell>
          <cell r="EE53">
            <v>0</v>
          </cell>
          <cell r="EF53">
            <v>21.1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231000</v>
          </cell>
          <cell r="EM53">
            <v>98891</v>
          </cell>
          <cell r="EN53">
            <v>45968</v>
          </cell>
          <cell r="EO53">
            <v>14700</v>
          </cell>
          <cell r="EP53">
            <v>13000</v>
          </cell>
          <cell r="EQ53">
            <v>10268</v>
          </cell>
          <cell r="ER53">
            <v>0</v>
          </cell>
          <cell r="ES53">
            <v>8000</v>
          </cell>
          <cell r="ET53">
            <v>10463</v>
          </cell>
          <cell r="EU53">
            <v>36000</v>
          </cell>
          <cell r="EV53">
            <v>6000</v>
          </cell>
          <cell r="EW53">
            <v>98891</v>
          </cell>
          <cell r="EX53">
            <v>45968</v>
          </cell>
          <cell r="EY53">
            <v>14700</v>
          </cell>
          <cell r="EZ53">
            <v>13000</v>
          </cell>
          <cell r="FA53">
            <v>10268</v>
          </cell>
          <cell r="FB53">
            <v>0</v>
          </cell>
          <cell r="FC53">
            <v>8000</v>
          </cell>
          <cell r="FD53">
            <v>10463</v>
          </cell>
          <cell r="FE53">
            <v>36000</v>
          </cell>
          <cell r="FF53">
            <v>6000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438</v>
          </cell>
          <cell r="GB53">
            <v>0</v>
          </cell>
          <cell r="GC53">
            <v>296</v>
          </cell>
          <cell r="GD53">
            <v>0</v>
          </cell>
          <cell r="GE53">
            <v>1696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 t="str">
            <v>02787758013</v>
          </cell>
          <cell r="GP53" t="str">
            <v>02787758017</v>
          </cell>
          <cell r="GQ53">
            <v>0</v>
          </cell>
          <cell r="GR53">
            <v>0</v>
          </cell>
          <cell r="GS53">
            <v>0</v>
          </cell>
          <cell r="GT53">
            <v>0</v>
          </cell>
          <cell r="GU53">
            <v>5</v>
          </cell>
          <cell r="GV53">
            <v>12</v>
          </cell>
          <cell r="GW53">
            <v>18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D53">
            <v>0</v>
          </cell>
          <cell r="HE53">
            <v>42460</v>
          </cell>
          <cell r="HF53">
            <v>0</v>
          </cell>
          <cell r="HG53">
            <v>0</v>
          </cell>
          <cell r="HH53">
            <v>0</v>
          </cell>
          <cell r="HI53">
            <v>0</v>
          </cell>
          <cell r="HJ53">
            <v>0</v>
          </cell>
          <cell r="HK53">
            <v>29</v>
          </cell>
          <cell r="HL53">
            <v>0</v>
          </cell>
          <cell r="HM53">
            <v>0</v>
          </cell>
          <cell r="HN53">
            <v>0</v>
          </cell>
          <cell r="HO53">
            <v>0</v>
          </cell>
          <cell r="HP53">
            <v>0</v>
          </cell>
          <cell r="HQ53">
            <v>0</v>
          </cell>
          <cell r="HR53">
            <v>0</v>
          </cell>
          <cell r="HS53">
            <v>0</v>
          </cell>
          <cell r="HT53">
            <v>0</v>
          </cell>
          <cell r="HU53">
            <v>0</v>
          </cell>
          <cell r="HV53">
            <v>0</v>
          </cell>
          <cell r="HW53">
            <v>0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0</v>
          </cell>
          <cell r="IG53">
            <v>0</v>
          </cell>
          <cell r="IH53">
            <v>378</v>
          </cell>
          <cell r="II53">
            <v>0</v>
          </cell>
          <cell r="IJ53">
            <v>0</v>
          </cell>
          <cell r="IK53">
            <v>0</v>
          </cell>
          <cell r="IL53">
            <v>0</v>
          </cell>
          <cell r="IM53">
            <v>0</v>
          </cell>
          <cell r="IN53">
            <v>0</v>
          </cell>
          <cell r="IO53">
            <v>0</v>
          </cell>
          <cell r="IP53">
            <v>0</v>
          </cell>
          <cell r="IQ53">
            <v>4057</v>
          </cell>
        </row>
        <row r="54">
          <cell r="A54" t="str">
            <v>12051</v>
          </cell>
          <cell r="B54" t="str">
            <v>湖北职业技术学院</v>
          </cell>
          <cell r="C54" t="str">
            <v>842</v>
          </cell>
          <cell r="D54" t="str">
            <v>842湖北省</v>
          </cell>
          <cell r="E54" t="str">
            <v>42</v>
          </cell>
          <cell r="F54" t="str">
            <v>湖  北</v>
          </cell>
          <cell r="G54" t="str">
            <v>14</v>
          </cell>
          <cell r="H54" t="str">
            <v>02</v>
          </cell>
          <cell r="I54">
            <v>5628</v>
          </cell>
          <cell r="J54">
            <v>0</v>
          </cell>
          <cell r="K54">
            <v>0</v>
          </cell>
          <cell r="L54">
            <v>370</v>
          </cell>
          <cell r="M54">
            <v>1364</v>
          </cell>
          <cell r="N54">
            <v>0</v>
          </cell>
          <cell r="O54">
            <v>14958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4983</v>
          </cell>
          <cell r="V54">
            <v>0</v>
          </cell>
          <cell r="W54">
            <v>5211</v>
          </cell>
          <cell r="X54">
            <v>0</v>
          </cell>
          <cell r="Y54">
            <v>77</v>
          </cell>
          <cell r="Z54">
            <v>0</v>
          </cell>
          <cell r="AA54">
            <v>997</v>
          </cell>
          <cell r="AB54">
            <v>0</v>
          </cell>
          <cell r="AC54">
            <v>600</v>
          </cell>
          <cell r="AD54">
            <v>0</v>
          </cell>
          <cell r="AE54">
            <v>750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1055</v>
          </cell>
          <cell r="DG54">
            <v>746</v>
          </cell>
          <cell r="DH54">
            <v>41</v>
          </cell>
          <cell r="DI54">
            <v>180</v>
          </cell>
          <cell r="DJ54">
            <v>243</v>
          </cell>
          <cell r="DK54">
            <v>1</v>
          </cell>
          <cell r="DL54">
            <v>1</v>
          </cell>
          <cell r="DM54">
            <v>0</v>
          </cell>
          <cell r="DN54">
            <v>51</v>
          </cell>
          <cell r="DO54">
            <v>0</v>
          </cell>
          <cell r="DP54">
            <v>51</v>
          </cell>
          <cell r="DQ54">
            <v>680</v>
          </cell>
          <cell r="DR54">
            <v>0</v>
          </cell>
          <cell r="DS54">
            <v>117</v>
          </cell>
          <cell r="DT54">
            <v>14</v>
          </cell>
          <cell r="DU54">
            <v>0</v>
          </cell>
          <cell r="DV54">
            <v>1</v>
          </cell>
          <cell r="DW54">
            <v>315</v>
          </cell>
          <cell r="DX54">
            <v>187</v>
          </cell>
          <cell r="DY54">
            <v>8</v>
          </cell>
          <cell r="DZ54">
            <v>62</v>
          </cell>
          <cell r="EA54">
            <v>157</v>
          </cell>
          <cell r="EB54">
            <v>43285.07</v>
          </cell>
          <cell r="EC54">
            <v>7913.24</v>
          </cell>
          <cell r="ED54">
            <v>948.25</v>
          </cell>
          <cell r="EE54">
            <v>0</v>
          </cell>
          <cell r="EF54">
            <v>73.8</v>
          </cell>
          <cell r="EG54">
            <v>6</v>
          </cell>
          <cell r="EH54">
            <v>0</v>
          </cell>
          <cell r="EI54">
            <v>4000</v>
          </cell>
          <cell r="EJ54">
            <v>8000</v>
          </cell>
          <cell r="EK54">
            <v>0</v>
          </cell>
          <cell r="EL54">
            <v>1049997</v>
          </cell>
          <cell r="EM54">
            <v>548292</v>
          </cell>
          <cell r="EN54">
            <v>269766</v>
          </cell>
          <cell r="EO54">
            <v>65068</v>
          </cell>
          <cell r="EP54">
            <v>18837</v>
          </cell>
          <cell r="EQ54">
            <v>174553</v>
          </cell>
          <cell r="ER54">
            <v>2830</v>
          </cell>
          <cell r="ES54">
            <v>8478</v>
          </cell>
          <cell r="ET54">
            <v>9471</v>
          </cell>
          <cell r="EU54">
            <v>143955</v>
          </cell>
          <cell r="EV54">
            <v>22140</v>
          </cell>
          <cell r="EW54">
            <v>548292</v>
          </cell>
          <cell r="EX54">
            <v>269766</v>
          </cell>
          <cell r="EY54">
            <v>65068</v>
          </cell>
          <cell r="EZ54">
            <v>18837</v>
          </cell>
          <cell r="FA54">
            <v>174553</v>
          </cell>
          <cell r="FB54">
            <v>2830</v>
          </cell>
          <cell r="FC54">
            <v>8478</v>
          </cell>
          <cell r="FD54">
            <v>9471</v>
          </cell>
          <cell r="FE54">
            <v>143955</v>
          </cell>
          <cell r="FF54">
            <v>22140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2406</v>
          </cell>
          <cell r="GB54">
            <v>0</v>
          </cell>
          <cell r="GC54">
            <v>400</v>
          </cell>
          <cell r="GD54">
            <v>0</v>
          </cell>
          <cell r="GE54">
            <v>7770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 t="str">
            <v>0712-2868621</v>
          </cell>
          <cell r="GP54" t="str">
            <v>0712-2868622</v>
          </cell>
          <cell r="GQ54">
            <v>0</v>
          </cell>
          <cell r="GR54">
            <v>0</v>
          </cell>
          <cell r="GS54">
            <v>0</v>
          </cell>
          <cell r="GT54">
            <v>0</v>
          </cell>
          <cell r="GU54">
            <v>0</v>
          </cell>
          <cell r="GV54">
            <v>3</v>
          </cell>
          <cell r="GW54">
            <v>184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41630</v>
          </cell>
          <cell r="HC54">
            <v>35500</v>
          </cell>
          <cell r="HD54">
            <v>0</v>
          </cell>
          <cell r="HE54">
            <v>188511</v>
          </cell>
          <cell r="HF54">
            <v>6130</v>
          </cell>
          <cell r="HG54">
            <v>0</v>
          </cell>
          <cell r="HH54">
            <v>4350</v>
          </cell>
          <cell r="HI54">
            <v>1780</v>
          </cell>
          <cell r="HJ54">
            <v>0</v>
          </cell>
          <cell r="HK54">
            <v>50</v>
          </cell>
          <cell r="HL54">
            <v>0</v>
          </cell>
          <cell r="HM54">
            <v>0</v>
          </cell>
          <cell r="HN54">
            <v>0</v>
          </cell>
          <cell r="HO54">
            <v>0</v>
          </cell>
          <cell r="HP54">
            <v>0</v>
          </cell>
          <cell r="HQ54">
            <v>0</v>
          </cell>
          <cell r="HR54">
            <v>0</v>
          </cell>
          <cell r="HS54">
            <v>0</v>
          </cell>
          <cell r="HT54">
            <v>2</v>
          </cell>
          <cell r="HU54">
            <v>65000</v>
          </cell>
          <cell r="HV54">
            <v>586</v>
          </cell>
          <cell r="HW54">
            <v>0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0</v>
          </cell>
          <cell r="IG54">
            <v>0</v>
          </cell>
          <cell r="IH54">
            <v>2306</v>
          </cell>
          <cell r="II54">
            <v>0</v>
          </cell>
          <cell r="IJ54">
            <v>0</v>
          </cell>
          <cell r="IK54">
            <v>0</v>
          </cell>
          <cell r="IL54">
            <v>0</v>
          </cell>
          <cell r="IM54">
            <v>0</v>
          </cell>
          <cell r="IN54">
            <v>0</v>
          </cell>
          <cell r="IO54">
            <v>0</v>
          </cell>
          <cell r="IP54">
            <v>0</v>
          </cell>
          <cell r="IQ54">
            <v>10872</v>
          </cell>
        </row>
        <row r="55">
          <cell r="A55" t="str">
            <v>12347</v>
          </cell>
          <cell r="B55" t="str">
            <v>恩施职业技术学院</v>
          </cell>
          <cell r="C55" t="str">
            <v>842</v>
          </cell>
          <cell r="D55" t="str">
            <v>842湖北省</v>
          </cell>
          <cell r="E55" t="str">
            <v>42</v>
          </cell>
          <cell r="F55" t="str">
            <v>湖  北</v>
          </cell>
          <cell r="G55" t="str">
            <v>14</v>
          </cell>
          <cell r="H55" t="str">
            <v>02</v>
          </cell>
          <cell r="I55">
            <v>2129</v>
          </cell>
          <cell r="J55">
            <v>0</v>
          </cell>
          <cell r="K55">
            <v>0</v>
          </cell>
          <cell r="L55">
            <v>112</v>
          </cell>
          <cell r="M55">
            <v>628</v>
          </cell>
          <cell r="N55">
            <v>0</v>
          </cell>
          <cell r="O55">
            <v>5759</v>
          </cell>
          <cell r="P55">
            <v>0</v>
          </cell>
          <cell r="Q55">
            <v>0</v>
          </cell>
          <cell r="R55">
            <v>1856</v>
          </cell>
          <cell r="S55">
            <v>0</v>
          </cell>
          <cell r="T55">
            <v>0</v>
          </cell>
          <cell r="U55">
            <v>1325</v>
          </cell>
          <cell r="V55">
            <v>0</v>
          </cell>
          <cell r="W55">
            <v>2067</v>
          </cell>
          <cell r="X55">
            <v>0</v>
          </cell>
          <cell r="Y55">
            <v>746</v>
          </cell>
          <cell r="Z55">
            <v>0</v>
          </cell>
          <cell r="AA55">
            <v>1119</v>
          </cell>
          <cell r="AB55">
            <v>0</v>
          </cell>
          <cell r="AC55">
            <v>202</v>
          </cell>
          <cell r="AD55">
            <v>0</v>
          </cell>
          <cell r="AE55">
            <v>142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200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616</v>
          </cell>
          <cell r="DG55">
            <v>409</v>
          </cell>
          <cell r="DH55">
            <v>0</v>
          </cell>
          <cell r="DI55">
            <v>150</v>
          </cell>
          <cell r="DJ55">
            <v>129</v>
          </cell>
          <cell r="DK55">
            <v>0</v>
          </cell>
          <cell r="DL55">
            <v>0</v>
          </cell>
          <cell r="DM55">
            <v>0</v>
          </cell>
          <cell r="DN55">
            <v>74</v>
          </cell>
          <cell r="DO55">
            <v>0</v>
          </cell>
          <cell r="DP55">
            <v>71</v>
          </cell>
          <cell r="DQ55">
            <v>287</v>
          </cell>
          <cell r="DR55">
            <v>0</v>
          </cell>
          <cell r="DS55">
            <v>0</v>
          </cell>
          <cell r="DT55">
            <v>48</v>
          </cell>
          <cell r="DU55">
            <v>0</v>
          </cell>
          <cell r="DV55">
            <v>0</v>
          </cell>
          <cell r="DW55">
            <v>143</v>
          </cell>
          <cell r="DX55">
            <v>67</v>
          </cell>
          <cell r="DY55">
            <v>0</v>
          </cell>
          <cell r="DZ55">
            <v>10</v>
          </cell>
          <cell r="EA55">
            <v>0</v>
          </cell>
          <cell r="EB55">
            <v>15861.68</v>
          </cell>
          <cell r="EC55">
            <v>3152.8</v>
          </cell>
          <cell r="ED55">
            <v>0</v>
          </cell>
          <cell r="EE55">
            <v>0</v>
          </cell>
          <cell r="EF55">
            <v>50.5</v>
          </cell>
          <cell r="EG55">
            <v>1.88</v>
          </cell>
          <cell r="EH55">
            <v>0</v>
          </cell>
          <cell r="EI55">
            <v>100</v>
          </cell>
          <cell r="EJ55">
            <v>2260</v>
          </cell>
          <cell r="EK55">
            <v>0</v>
          </cell>
          <cell r="EL55">
            <v>394639</v>
          </cell>
          <cell r="EM55">
            <v>208961</v>
          </cell>
          <cell r="EN55">
            <v>109752</v>
          </cell>
          <cell r="EO55">
            <v>64616</v>
          </cell>
          <cell r="EP55">
            <v>4900</v>
          </cell>
          <cell r="EQ55">
            <v>37599</v>
          </cell>
          <cell r="ER55">
            <v>0</v>
          </cell>
          <cell r="ES55">
            <v>2637</v>
          </cell>
          <cell r="ET55">
            <v>14587</v>
          </cell>
          <cell r="EU55">
            <v>50562</v>
          </cell>
          <cell r="EV55">
            <v>5152</v>
          </cell>
          <cell r="EW55">
            <v>208961</v>
          </cell>
          <cell r="EX55">
            <v>109752</v>
          </cell>
          <cell r="EY55">
            <v>64616</v>
          </cell>
          <cell r="EZ55">
            <v>4900</v>
          </cell>
          <cell r="FA55">
            <v>37599</v>
          </cell>
          <cell r="FB55">
            <v>0</v>
          </cell>
          <cell r="FC55">
            <v>2637</v>
          </cell>
          <cell r="FD55">
            <v>14587</v>
          </cell>
          <cell r="FE55">
            <v>50562</v>
          </cell>
          <cell r="FF55">
            <v>5152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  <cell r="FY55">
            <v>0</v>
          </cell>
          <cell r="FZ55">
            <v>0</v>
          </cell>
          <cell r="GA55">
            <v>1696</v>
          </cell>
          <cell r="GB55">
            <v>0</v>
          </cell>
          <cell r="GC55">
            <v>392</v>
          </cell>
          <cell r="GD55">
            <v>0</v>
          </cell>
          <cell r="GE55">
            <v>1808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0</v>
          </cell>
          <cell r="GK55">
            <v>0</v>
          </cell>
          <cell r="GL55">
            <v>0</v>
          </cell>
          <cell r="GM55">
            <v>0</v>
          </cell>
          <cell r="GN55">
            <v>0</v>
          </cell>
          <cell r="GO55" t="str">
            <v>07188431187</v>
          </cell>
          <cell r="GP55" t="str">
            <v>07188431187</v>
          </cell>
          <cell r="GQ55">
            <v>0</v>
          </cell>
          <cell r="GR55">
            <v>0</v>
          </cell>
          <cell r="GS55">
            <v>0</v>
          </cell>
          <cell r="GT55">
            <v>0</v>
          </cell>
          <cell r="GU55">
            <v>0</v>
          </cell>
          <cell r="GV55">
            <v>2</v>
          </cell>
          <cell r="GW55">
            <v>54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  <cell r="HC55">
            <v>0</v>
          </cell>
          <cell r="HD55">
            <v>0</v>
          </cell>
          <cell r="HE55">
            <v>65948</v>
          </cell>
          <cell r="HF55">
            <v>0</v>
          </cell>
          <cell r="HG55">
            <v>0</v>
          </cell>
          <cell r="HH55">
            <v>0</v>
          </cell>
          <cell r="HI55">
            <v>0</v>
          </cell>
          <cell r="HJ55">
            <v>0</v>
          </cell>
          <cell r="HK55">
            <v>39</v>
          </cell>
          <cell r="HL55">
            <v>0</v>
          </cell>
          <cell r="HM55">
            <v>0</v>
          </cell>
          <cell r="HN55">
            <v>0</v>
          </cell>
          <cell r="HO55">
            <v>0</v>
          </cell>
          <cell r="HP55">
            <v>0</v>
          </cell>
          <cell r="HQ55">
            <v>0</v>
          </cell>
          <cell r="HR55">
            <v>0</v>
          </cell>
          <cell r="HS55">
            <v>0</v>
          </cell>
          <cell r="HT55">
            <v>0</v>
          </cell>
          <cell r="HU55">
            <v>0</v>
          </cell>
          <cell r="HV55">
            <v>0</v>
          </cell>
          <cell r="HW55">
            <v>0</v>
          </cell>
          <cell r="HX55">
            <v>0</v>
          </cell>
          <cell r="HY55">
            <v>0</v>
          </cell>
          <cell r="HZ55">
            <v>0</v>
          </cell>
          <cell r="IA55">
            <v>0</v>
          </cell>
          <cell r="IB55">
            <v>0</v>
          </cell>
          <cell r="IC55">
            <v>0</v>
          </cell>
          <cell r="ID55">
            <v>0</v>
          </cell>
          <cell r="IE55">
            <v>0</v>
          </cell>
          <cell r="IF55">
            <v>0</v>
          </cell>
          <cell r="IG55">
            <v>0</v>
          </cell>
          <cell r="IH55">
            <v>1535</v>
          </cell>
          <cell r="II55">
            <v>0</v>
          </cell>
          <cell r="IJ55">
            <v>0</v>
          </cell>
          <cell r="IK55">
            <v>0</v>
          </cell>
          <cell r="IL55">
            <v>0</v>
          </cell>
          <cell r="IM55">
            <v>0</v>
          </cell>
          <cell r="IN55">
            <v>0</v>
          </cell>
          <cell r="IO55">
            <v>0</v>
          </cell>
          <cell r="IP55">
            <v>0</v>
          </cell>
          <cell r="IQ55">
            <v>5759</v>
          </cell>
        </row>
        <row r="56">
          <cell r="A56" t="str">
            <v>12354</v>
          </cell>
          <cell r="B56" t="str">
            <v>襄樊职业技术学院</v>
          </cell>
          <cell r="C56" t="str">
            <v>842</v>
          </cell>
          <cell r="D56" t="str">
            <v>842湖北省</v>
          </cell>
          <cell r="E56" t="str">
            <v>42</v>
          </cell>
          <cell r="F56" t="str">
            <v>湖  北</v>
          </cell>
          <cell r="G56" t="str">
            <v>14</v>
          </cell>
          <cell r="H56" t="str">
            <v>02</v>
          </cell>
          <cell r="I56">
            <v>5036</v>
          </cell>
          <cell r="J56">
            <v>0</v>
          </cell>
          <cell r="K56">
            <v>0</v>
          </cell>
          <cell r="L56">
            <v>196</v>
          </cell>
          <cell r="M56">
            <v>2169</v>
          </cell>
          <cell r="N56">
            <v>0</v>
          </cell>
          <cell r="O56">
            <v>11223</v>
          </cell>
          <cell r="P56">
            <v>0</v>
          </cell>
          <cell r="Q56">
            <v>0</v>
          </cell>
          <cell r="R56">
            <v>2869</v>
          </cell>
          <cell r="S56">
            <v>0</v>
          </cell>
          <cell r="T56">
            <v>0</v>
          </cell>
          <cell r="U56">
            <v>3697</v>
          </cell>
          <cell r="V56">
            <v>0</v>
          </cell>
          <cell r="W56">
            <v>3813</v>
          </cell>
          <cell r="X56">
            <v>0</v>
          </cell>
          <cell r="Y56">
            <v>20</v>
          </cell>
          <cell r="Z56">
            <v>0</v>
          </cell>
          <cell r="AA56">
            <v>153</v>
          </cell>
          <cell r="AB56">
            <v>0</v>
          </cell>
          <cell r="AC56">
            <v>211</v>
          </cell>
          <cell r="AD56">
            <v>0</v>
          </cell>
          <cell r="AE56">
            <v>47</v>
          </cell>
          <cell r="AF56">
            <v>0</v>
          </cell>
          <cell r="AG56">
            <v>452</v>
          </cell>
          <cell r="AH56">
            <v>0</v>
          </cell>
          <cell r="AI56">
            <v>699</v>
          </cell>
          <cell r="AJ56">
            <v>0</v>
          </cell>
          <cell r="AK56">
            <v>339</v>
          </cell>
          <cell r="AL56">
            <v>0</v>
          </cell>
          <cell r="AM56">
            <v>89</v>
          </cell>
          <cell r="AN56">
            <v>0</v>
          </cell>
          <cell r="AO56">
            <v>0</v>
          </cell>
          <cell r="AP56">
            <v>0</v>
          </cell>
          <cell r="AQ56">
            <v>548</v>
          </cell>
          <cell r="AR56">
            <v>0</v>
          </cell>
          <cell r="AS56">
            <v>154</v>
          </cell>
          <cell r="AT56">
            <v>0</v>
          </cell>
          <cell r="AU56">
            <v>531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1064</v>
          </cell>
          <cell r="DG56">
            <v>731</v>
          </cell>
          <cell r="DH56">
            <v>28</v>
          </cell>
          <cell r="DI56">
            <v>220</v>
          </cell>
          <cell r="DJ56">
            <v>195</v>
          </cell>
          <cell r="DK56">
            <v>1</v>
          </cell>
          <cell r="DL56">
            <v>1</v>
          </cell>
          <cell r="DM56">
            <v>0</v>
          </cell>
          <cell r="DN56">
            <v>38</v>
          </cell>
          <cell r="DO56">
            <v>0</v>
          </cell>
          <cell r="DP56">
            <v>28</v>
          </cell>
          <cell r="DQ56">
            <v>692</v>
          </cell>
          <cell r="DR56">
            <v>0</v>
          </cell>
          <cell r="DS56">
            <v>132</v>
          </cell>
          <cell r="DT56">
            <v>0</v>
          </cell>
          <cell r="DU56">
            <v>0</v>
          </cell>
          <cell r="DV56">
            <v>0</v>
          </cell>
          <cell r="DW56">
            <v>380</v>
          </cell>
          <cell r="DX56">
            <v>253</v>
          </cell>
          <cell r="DY56">
            <v>17</v>
          </cell>
          <cell r="DZ56">
            <v>60</v>
          </cell>
          <cell r="EA56">
            <v>17</v>
          </cell>
          <cell r="EB56">
            <v>58985.28</v>
          </cell>
          <cell r="EC56">
            <v>7847.11</v>
          </cell>
          <cell r="ED56">
            <v>375.68</v>
          </cell>
          <cell r="EE56">
            <v>0</v>
          </cell>
          <cell r="EF56">
            <v>74.21</v>
          </cell>
          <cell r="EG56">
            <v>2.01</v>
          </cell>
          <cell r="EH56">
            <v>0</v>
          </cell>
          <cell r="EI56">
            <v>3564</v>
          </cell>
          <cell r="EJ56">
            <v>3564</v>
          </cell>
          <cell r="EK56">
            <v>0</v>
          </cell>
          <cell r="EL56">
            <v>716326</v>
          </cell>
          <cell r="EM56">
            <v>424198</v>
          </cell>
          <cell r="EN56">
            <v>169991</v>
          </cell>
          <cell r="EO56">
            <v>54208</v>
          </cell>
          <cell r="EP56">
            <v>14201</v>
          </cell>
          <cell r="EQ56">
            <v>90923</v>
          </cell>
          <cell r="ER56">
            <v>3000</v>
          </cell>
          <cell r="ES56">
            <v>7659</v>
          </cell>
          <cell r="ET56">
            <v>49713</v>
          </cell>
          <cell r="EU56">
            <v>97323</v>
          </cell>
          <cell r="EV56">
            <v>12439</v>
          </cell>
          <cell r="EW56">
            <v>424198</v>
          </cell>
          <cell r="EX56">
            <v>169991</v>
          </cell>
          <cell r="EY56">
            <v>54208</v>
          </cell>
          <cell r="EZ56">
            <v>14201</v>
          </cell>
          <cell r="FA56">
            <v>90923</v>
          </cell>
          <cell r="FB56">
            <v>3000</v>
          </cell>
          <cell r="FC56">
            <v>7659</v>
          </cell>
          <cell r="FD56">
            <v>49713</v>
          </cell>
          <cell r="FE56">
            <v>97323</v>
          </cell>
          <cell r="FF56">
            <v>12439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0</v>
          </cell>
          <cell r="FV56">
            <v>0</v>
          </cell>
          <cell r="FW56">
            <v>0</v>
          </cell>
          <cell r="FX56">
            <v>0</v>
          </cell>
          <cell r="FY56">
            <v>0</v>
          </cell>
          <cell r="FZ56">
            <v>0</v>
          </cell>
          <cell r="GA56">
            <v>2749</v>
          </cell>
          <cell r="GB56">
            <v>0</v>
          </cell>
          <cell r="GC56">
            <v>486</v>
          </cell>
          <cell r="GD56">
            <v>0</v>
          </cell>
          <cell r="GE56">
            <v>8086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0</v>
          </cell>
          <cell r="GK56">
            <v>0</v>
          </cell>
          <cell r="GL56">
            <v>0</v>
          </cell>
          <cell r="GM56">
            <v>0</v>
          </cell>
          <cell r="GN56">
            <v>0</v>
          </cell>
          <cell r="GO56" t="str">
            <v>0710-3564925</v>
          </cell>
          <cell r="GP56" t="str">
            <v>0710-3565731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3</v>
          </cell>
          <cell r="GV56">
            <v>7</v>
          </cell>
          <cell r="GW56">
            <v>179</v>
          </cell>
          <cell r="GX56">
            <v>0</v>
          </cell>
          <cell r="GY56">
            <v>0</v>
          </cell>
          <cell r="GZ56">
            <v>0</v>
          </cell>
          <cell r="HA56">
            <v>0</v>
          </cell>
          <cell r="HB56">
            <v>140</v>
          </cell>
          <cell r="HC56">
            <v>140</v>
          </cell>
          <cell r="HD56">
            <v>0</v>
          </cell>
          <cell r="HE56">
            <v>113795</v>
          </cell>
          <cell r="HF56">
            <v>0</v>
          </cell>
          <cell r="HG56">
            <v>0</v>
          </cell>
          <cell r="HH56">
            <v>0</v>
          </cell>
          <cell r="HI56">
            <v>0</v>
          </cell>
          <cell r="HJ56">
            <v>0</v>
          </cell>
          <cell r="HK56">
            <v>44</v>
          </cell>
          <cell r="HL56">
            <v>0</v>
          </cell>
          <cell r="HM56">
            <v>0</v>
          </cell>
          <cell r="HN56">
            <v>0</v>
          </cell>
          <cell r="HO56">
            <v>0</v>
          </cell>
          <cell r="HP56">
            <v>0</v>
          </cell>
          <cell r="HQ56">
            <v>0</v>
          </cell>
          <cell r="HR56">
            <v>0</v>
          </cell>
          <cell r="HS56">
            <v>0</v>
          </cell>
          <cell r="HT56">
            <v>1</v>
          </cell>
          <cell r="HU56">
            <v>13738</v>
          </cell>
          <cell r="HV56">
            <v>148</v>
          </cell>
          <cell r="HW56">
            <v>0</v>
          </cell>
          <cell r="HX56">
            <v>0</v>
          </cell>
          <cell r="HY56">
            <v>33335</v>
          </cell>
          <cell r="HZ56">
            <v>0</v>
          </cell>
          <cell r="IA56">
            <v>0</v>
          </cell>
          <cell r="IB56">
            <v>0</v>
          </cell>
          <cell r="IC56">
            <v>0</v>
          </cell>
          <cell r="ID56">
            <v>0</v>
          </cell>
          <cell r="IE56">
            <v>0</v>
          </cell>
          <cell r="IF56">
            <v>0</v>
          </cell>
          <cell r="IG56">
            <v>0</v>
          </cell>
          <cell r="IH56">
            <v>2359</v>
          </cell>
          <cell r="II56">
            <v>0</v>
          </cell>
          <cell r="IJ56">
            <v>0</v>
          </cell>
          <cell r="IK56">
            <v>0</v>
          </cell>
          <cell r="IL56">
            <v>0</v>
          </cell>
          <cell r="IM56">
            <v>0</v>
          </cell>
          <cell r="IN56">
            <v>0</v>
          </cell>
          <cell r="IO56">
            <v>0</v>
          </cell>
          <cell r="IP56">
            <v>0</v>
          </cell>
          <cell r="IQ56">
            <v>11071</v>
          </cell>
        </row>
        <row r="57">
          <cell r="A57" t="str">
            <v>12737</v>
          </cell>
          <cell r="B57" t="str">
            <v>荆州职业技术学院</v>
          </cell>
          <cell r="C57" t="str">
            <v>842</v>
          </cell>
          <cell r="D57" t="str">
            <v>842湖北省</v>
          </cell>
          <cell r="E57" t="str">
            <v>42</v>
          </cell>
          <cell r="F57" t="str">
            <v>湖  北</v>
          </cell>
          <cell r="G57" t="str">
            <v>14</v>
          </cell>
          <cell r="H57" t="str">
            <v>02</v>
          </cell>
          <cell r="I57">
            <v>3646</v>
          </cell>
          <cell r="J57">
            <v>0</v>
          </cell>
          <cell r="K57">
            <v>0</v>
          </cell>
          <cell r="L57">
            <v>207</v>
          </cell>
          <cell r="M57">
            <v>376</v>
          </cell>
          <cell r="N57">
            <v>0</v>
          </cell>
          <cell r="O57">
            <v>8965</v>
          </cell>
          <cell r="P57">
            <v>0</v>
          </cell>
          <cell r="Q57">
            <v>0</v>
          </cell>
          <cell r="R57">
            <v>3034</v>
          </cell>
          <cell r="S57">
            <v>0</v>
          </cell>
          <cell r="T57">
            <v>0</v>
          </cell>
          <cell r="U57">
            <v>1938</v>
          </cell>
          <cell r="V57">
            <v>0</v>
          </cell>
          <cell r="W57">
            <v>2516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372</v>
          </cell>
          <cell r="AH57">
            <v>0</v>
          </cell>
          <cell r="AI57">
            <v>600</v>
          </cell>
          <cell r="AJ57">
            <v>0</v>
          </cell>
          <cell r="AK57">
            <v>962</v>
          </cell>
          <cell r="AL57">
            <v>0</v>
          </cell>
          <cell r="AM57">
            <v>228</v>
          </cell>
          <cell r="AN57">
            <v>0</v>
          </cell>
          <cell r="AO57">
            <v>0</v>
          </cell>
          <cell r="AP57">
            <v>0</v>
          </cell>
          <cell r="AQ57">
            <v>25</v>
          </cell>
          <cell r="AR57">
            <v>0</v>
          </cell>
          <cell r="AS57">
            <v>0</v>
          </cell>
          <cell r="AT57">
            <v>0</v>
          </cell>
          <cell r="AU57">
            <v>25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805</v>
          </cell>
          <cell r="DG57">
            <v>560</v>
          </cell>
          <cell r="DH57">
            <v>5</v>
          </cell>
          <cell r="DI57">
            <v>185</v>
          </cell>
          <cell r="DJ57">
            <v>162</v>
          </cell>
          <cell r="DK57">
            <v>2</v>
          </cell>
          <cell r="DL57">
            <v>2</v>
          </cell>
          <cell r="DM57">
            <v>0</v>
          </cell>
          <cell r="DN57">
            <v>12</v>
          </cell>
          <cell r="DO57">
            <v>0</v>
          </cell>
          <cell r="DP57">
            <v>12</v>
          </cell>
          <cell r="DQ57">
            <v>504</v>
          </cell>
          <cell r="DR57">
            <v>0</v>
          </cell>
          <cell r="DS57">
            <v>77</v>
          </cell>
          <cell r="DT57">
            <v>42</v>
          </cell>
          <cell r="DU57">
            <v>0</v>
          </cell>
          <cell r="DV57">
            <v>0</v>
          </cell>
          <cell r="DW57">
            <v>149</v>
          </cell>
          <cell r="DX57">
            <v>221</v>
          </cell>
          <cell r="DY57">
            <v>11</v>
          </cell>
          <cell r="DZ57">
            <v>89</v>
          </cell>
          <cell r="EA57">
            <v>150</v>
          </cell>
          <cell r="EB57">
            <v>20795.7</v>
          </cell>
          <cell r="EC57">
            <v>5948</v>
          </cell>
          <cell r="ED57">
            <v>547</v>
          </cell>
          <cell r="EE57">
            <v>0</v>
          </cell>
          <cell r="EF57">
            <v>93.5</v>
          </cell>
          <cell r="EG57">
            <v>3.7</v>
          </cell>
          <cell r="EH57">
            <v>0</v>
          </cell>
          <cell r="EI57">
            <v>4500</v>
          </cell>
          <cell r="EJ57">
            <v>4600</v>
          </cell>
          <cell r="EK57">
            <v>0</v>
          </cell>
          <cell r="EL57">
            <v>808070</v>
          </cell>
          <cell r="EM57">
            <v>337628</v>
          </cell>
          <cell r="EN57">
            <v>143075</v>
          </cell>
          <cell r="EO57">
            <v>84649</v>
          </cell>
          <cell r="EP57">
            <v>36648</v>
          </cell>
          <cell r="EQ57">
            <v>15133</v>
          </cell>
          <cell r="ER57">
            <v>0</v>
          </cell>
          <cell r="ES57">
            <v>6645</v>
          </cell>
          <cell r="ET57">
            <v>10555</v>
          </cell>
          <cell r="EU57">
            <v>96087</v>
          </cell>
          <cell r="EV57">
            <v>18096</v>
          </cell>
          <cell r="EW57">
            <v>337628</v>
          </cell>
          <cell r="EX57">
            <v>143075</v>
          </cell>
          <cell r="EY57">
            <v>84649</v>
          </cell>
          <cell r="EZ57">
            <v>36648</v>
          </cell>
          <cell r="FA57">
            <v>15133</v>
          </cell>
          <cell r="FB57">
            <v>0</v>
          </cell>
          <cell r="FC57">
            <v>6645</v>
          </cell>
          <cell r="FD57">
            <v>10555</v>
          </cell>
          <cell r="FE57">
            <v>96087</v>
          </cell>
          <cell r="FF57">
            <v>18096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34560</v>
          </cell>
          <cell r="FR57">
            <v>0</v>
          </cell>
          <cell r="FS57">
            <v>0</v>
          </cell>
          <cell r="FT57">
            <v>0</v>
          </cell>
          <cell r="FU57">
            <v>0</v>
          </cell>
          <cell r="FV57">
            <v>0</v>
          </cell>
          <cell r="FW57">
            <v>0</v>
          </cell>
          <cell r="FX57">
            <v>0</v>
          </cell>
          <cell r="FY57">
            <v>34560</v>
          </cell>
          <cell r="FZ57">
            <v>0</v>
          </cell>
          <cell r="GA57">
            <v>1837</v>
          </cell>
          <cell r="GB57">
            <v>0</v>
          </cell>
          <cell r="GC57">
            <v>384</v>
          </cell>
          <cell r="GD57">
            <v>0</v>
          </cell>
          <cell r="GE57">
            <v>3667</v>
          </cell>
          <cell r="GF57">
            <v>0</v>
          </cell>
          <cell r="GG57">
            <v>0</v>
          </cell>
          <cell r="GH57">
            <v>0</v>
          </cell>
          <cell r="GI57">
            <v>0</v>
          </cell>
          <cell r="GJ57">
            <v>0</v>
          </cell>
          <cell r="GK57">
            <v>0</v>
          </cell>
          <cell r="GL57">
            <v>0</v>
          </cell>
          <cell r="GM57">
            <v>0</v>
          </cell>
          <cell r="GN57">
            <v>0</v>
          </cell>
          <cell r="GO57" t="str">
            <v>0716-8022256</v>
          </cell>
          <cell r="GP57" t="str">
            <v>0716-8022255</v>
          </cell>
          <cell r="GQ57">
            <v>0</v>
          </cell>
          <cell r="GR57">
            <v>0</v>
          </cell>
          <cell r="GS57">
            <v>0</v>
          </cell>
          <cell r="GT57">
            <v>0</v>
          </cell>
          <cell r="GU57">
            <v>0</v>
          </cell>
          <cell r="GV57">
            <v>13</v>
          </cell>
          <cell r="GW57">
            <v>160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20156</v>
          </cell>
          <cell r="HC57">
            <v>0</v>
          </cell>
          <cell r="HD57">
            <v>0</v>
          </cell>
          <cell r="HE57">
            <v>122446</v>
          </cell>
          <cell r="HF57">
            <v>20156</v>
          </cell>
          <cell r="HG57">
            <v>34560</v>
          </cell>
          <cell r="HH57">
            <v>13200</v>
          </cell>
          <cell r="HI57">
            <v>6956</v>
          </cell>
          <cell r="HJ57">
            <v>0</v>
          </cell>
          <cell r="HK57">
            <v>34</v>
          </cell>
          <cell r="HL57">
            <v>0</v>
          </cell>
          <cell r="HM57">
            <v>0</v>
          </cell>
          <cell r="HN57">
            <v>0</v>
          </cell>
          <cell r="HO57">
            <v>0</v>
          </cell>
          <cell r="HP57">
            <v>0</v>
          </cell>
          <cell r="HQ57">
            <v>0</v>
          </cell>
          <cell r="HR57">
            <v>0</v>
          </cell>
          <cell r="HS57">
            <v>0</v>
          </cell>
          <cell r="HT57">
            <v>1</v>
          </cell>
          <cell r="HU57">
            <v>75654</v>
          </cell>
          <cell r="HV57">
            <v>802</v>
          </cell>
          <cell r="HW57">
            <v>0</v>
          </cell>
          <cell r="HX57">
            <v>0</v>
          </cell>
          <cell r="HY57">
            <v>57362</v>
          </cell>
          <cell r="HZ57">
            <v>0</v>
          </cell>
          <cell r="IA57">
            <v>0</v>
          </cell>
          <cell r="IB57">
            <v>0</v>
          </cell>
          <cell r="IC57">
            <v>0</v>
          </cell>
          <cell r="ID57">
            <v>0</v>
          </cell>
          <cell r="IE57">
            <v>0</v>
          </cell>
          <cell r="IF57">
            <v>0</v>
          </cell>
          <cell r="IG57">
            <v>0</v>
          </cell>
          <cell r="IH57">
            <v>1741</v>
          </cell>
          <cell r="II57">
            <v>0</v>
          </cell>
          <cell r="IJ57">
            <v>0</v>
          </cell>
          <cell r="IK57">
            <v>0</v>
          </cell>
          <cell r="IL57">
            <v>0</v>
          </cell>
          <cell r="IM57">
            <v>0</v>
          </cell>
          <cell r="IN57">
            <v>0</v>
          </cell>
          <cell r="IO57">
            <v>0</v>
          </cell>
          <cell r="IP57">
            <v>0</v>
          </cell>
          <cell r="IQ57">
            <v>8965</v>
          </cell>
        </row>
        <row r="58">
          <cell r="A58" t="str">
            <v>12738</v>
          </cell>
          <cell r="B58" t="str">
            <v>武汉工程职业技术学院</v>
          </cell>
          <cell r="C58" t="str">
            <v>842</v>
          </cell>
          <cell r="D58" t="str">
            <v>842湖北省</v>
          </cell>
          <cell r="E58" t="str">
            <v>42</v>
          </cell>
          <cell r="F58" t="str">
            <v>湖  北</v>
          </cell>
          <cell r="G58" t="str">
            <v>14</v>
          </cell>
          <cell r="H58" t="str">
            <v>02</v>
          </cell>
          <cell r="I58">
            <v>3313</v>
          </cell>
          <cell r="J58">
            <v>0</v>
          </cell>
          <cell r="K58">
            <v>0</v>
          </cell>
          <cell r="L58">
            <v>253</v>
          </cell>
          <cell r="M58">
            <v>234</v>
          </cell>
          <cell r="N58">
            <v>234</v>
          </cell>
          <cell r="O58">
            <v>9452</v>
          </cell>
          <cell r="P58">
            <v>0</v>
          </cell>
          <cell r="Q58">
            <v>234</v>
          </cell>
          <cell r="R58">
            <v>931</v>
          </cell>
          <cell r="S58">
            <v>0</v>
          </cell>
          <cell r="T58">
            <v>0</v>
          </cell>
          <cell r="U58">
            <v>2660</v>
          </cell>
          <cell r="V58">
            <v>0</v>
          </cell>
          <cell r="W58">
            <v>3059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24</v>
          </cell>
          <cell r="AH58">
            <v>0</v>
          </cell>
          <cell r="AI58">
            <v>56</v>
          </cell>
          <cell r="AJ58">
            <v>5</v>
          </cell>
          <cell r="AK58">
            <v>69</v>
          </cell>
          <cell r="AL58">
            <v>23</v>
          </cell>
          <cell r="AM58">
            <v>25</v>
          </cell>
          <cell r="AN58">
            <v>5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765</v>
          </cell>
          <cell r="DG58">
            <v>411</v>
          </cell>
          <cell r="DH58">
            <v>1</v>
          </cell>
          <cell r="DI58">
            <v>123</v>
          </cell>
          <cell r="DJ58">
            <v>136</v>
          </cell>
          <cell r="DK58">
            <v>2</v>
          </cell>
          <cell r="DL58">
            <v>2</v>
          </cell>
          <cell r="DM58">
            <v>0</v>
          </cell>
          <cell r="DN58">
            <v>71</v>
          </cell>
          <cell r="DO58">
            <v>0</v>
          </cell>
          <cell r="DP58">
            <v>64</v>
          </cell>
          <cell r="DQ58">
            <v>272</v>
          </cell>
          <cell r="DR58">
            <v>0</v>
          </cell>
          <cell r="DS58">
            <v>0</v>
          </cell>
          <cell r="DT58">
            <v>66</v>
          </cell>
          <cell r="DU58">
            <v>0</v>
          </cell>
          <cell r="DV58">
            <v>0</v>
          </cell>
          <cell r="DW58">
            <v>187</v>
          </cell>
          <cell r="DX58">
            <v>151</v>
          </cell>
          <cell r="DY58">
            <v>0</v>
          </cell>
          <cell r="DZ58">
            <v>28</v>
          </cell>
          <cell r="EA58">
            <v>21</v>
          </cell>
          <cell r="EB58">
            <v>14738.73</v>
          </cell>
          <cell r="EC58">
            <v>4909.1</v>
          </cell>
          <cell r="ED58">
            <v>446</v>
          </cell>
          <cell r="EE58">
            <v>0</v>
          </cell>
          <cell r="EF58">
            <v>46.5</v>
          </cell>
          <cell r="EG58">
            <v>0.4</v>
          </cell>
          <cell r="EH58">
            <v>0</v>
          </cell>
          <cell r="EI58">
            <v>685</v>
          </cell>
          <cell r="EJ58">
            <v>5485</v>
          </cell>
          <cell r="EK58">
            <v>0</v>
          </cell>
          <cell r="EL58">
            <v>781392</v>
          </cell>
          <cell r="EM58">
            <v>288434</v>
          </cell>
          <cell r="EN58">
            <v>161197</v>
          </cell>
          <cell r="EO58">
            <v>55161</v>
          </cell>
          <cell r="EP58">
            <v>11255</v>
          </cell>
          <cell r="EQ58">
            <v>70331</v>
          </cell>
          <cell r="ER58">
            <v>22554</v>
          </cell>
          <cell r="ES58">
            <v>1896</v>
          </cell>
          <cell r="ET58">
            <v>13463</v>
          </cell>
          <cell r="EU58">
            <v>81289</v>
          </cell>
          <cell r="EV58">
            <v>12729</v>
          </cell>
          <cell r="EW58">
            <v>288434</v>
          </cell>
          <cell r="EX58">
            <v>161197</v>
          </cell>
          <cell r="EY58">
            <v>55161</v>
          </cell>
          <cell r="EZ58">
            <v>11255</v>
          </cell>
          <cell r="FA58">
            <v>70331</v>
          </cell>
          <cell r="FB58">
            <v>22554</v>
          </cell>
          <cell r="FC58">
            <v>1896</v>
          </cell>
          <cell r="FD58">
            <v>13463</v>
          </cell>
          <cell r="FE58">
            <v>81289</v>
          </cell>
          <cell r="FF58">
            <v>12729</v>
          </cell>
          <cell r="FG58">
            <v>15124</v>
          </cell>
          <cell r="FH58">
            <v>15124</v>
          </cell>
          <cell r="FI58">
            <v>0</v>
          </cell>
          <cell r="FJ58">
            <v>15124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0</v>
          </cell>
          <cell r="FT58">
            <v>0</v>
          </cell>
          <cell r="FU58">
            <v>0</v>
          </cell>
          <cell r="FV58">
            <v>0</v>
          </cell>
          <cell r="FW58">
            <v>0</v>
          </cell>
          <cell r="FX58">
            <v>0</v>
          </cell>
          <cell r="FY58">
            <v>0</v>
          </cell>
          <cell r="FZ58">
            <v>0</v>
          </cell>
          <cell r="GA58">
            <v>2447</v>
          </cell>
          <cell r="GB58">
            <v>0</v>
          </cell>
          <cell r="GC58">
            <v>388</v>
          </cell>
          <cell r="GD58">
            <v>0</v>
          </cell>
          <cell r="GE58">
            <v>4020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0</v>
          </cell>
          <cell r="GK58">
            <v>2</v>
          </cell>
          <cell r="GL58">
            <v>0</v>
          </cell>
          <cell r="GM58">
            <v>0</v>
          </cell>
          <cell r="GN58">
            <v>0</v>
          </cell>
          <cell r="GO58" t="str">
            <v>86804864</v>
          </cell>
          <cell r="GP58" t="str">
            <v>86807165</v>
          </cell>
          <cell r="GQ58">
            <v>0</v>
          </cell>
          <cell r="GR58">
            <v>0</v>
          </cell>
          <cell r="GS58">
            <v>0</v>
          </cell>
          <cell r="GT58">
            <v>0</v>
          </cell>
          <cell r="GU58">
            <v>0</v>
          </cell>
          <cell r="GV58">
            <v>21</v>
          </cell>
          <cell r="GW58">
            <v>74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18000</v>
          </cell>
          <cell r="HC58">
            <v>18000</v>
          </cell>
          <cell r="HD58">
            <v>0</v>
          </cell>
          <cell r="HE58">
            <v>113774</v>
          </cell>
          <cell r="HF58">
            <v>0</v>
          </cell>
          <cell r="HG58">
            <v>0</v>
          </cell>
          <cell r="HH58">
            <v>0</v>
          </cell>
          <cell r="HI58">
            <v>0</v>
          </cell>
          <cell r="HJ58">
            <v>0</v>
          </cell>
          <cell r="HK58">
            <v>33</v>
          </cell>
          <cell r="HL58">
            <v>0</v>
          </cell>
          <cell r="HM58">
            <v>0</v>
          </cell>
          <cell r="HN58">
            <v>0</v>
          </cell>
          <cell r="HO58">
            <v>0</v>
          </cell>
          <cell r="HP58">
            <v>0</v>
          </cell>
          <cell r="HQ58">
            <v>0</v>
          </cell>
          <cell r="HR58">
            <v>0</v>
          </cell>
          <cell r="HS58">
            <v>0</v>
          </cell>
          <cell r="HT58">
            <v>0</v>
          </cell>
          <cell r="HU58">
            <v>0</v>
          </cell>
          <cell r="HV58">
            <v>0</v>
          </cell>
          <cell r="HW58">
            <v>0</v>
          </cell>
          <cell r="HX58">
            <v>0</v>
          </cell>
          <cell r="HY58">
            <v>0</v>
          </cell>
          <cell r="HZ58">
            <v>0</v>
          </cell>
          <cell r="IA58">
            <v>0</v>
          </cell>
          <cell r="IB58">
            <v>0</v>
          </cell>
          <cell r="IC58">
            <v>0</v>
          </cell>
          <cell r="ID58">
            <v>0</v>
          </cell>
          <cell r="IE58">
            <v>0</v>
          </cell>
          <cell r="IF58">
            <v>0</v>
          </cell>
          <cell r="IG58">
            <v>0</v>
          </cell>
          <cell r="IH58">
            <v>1847</v>
          </cell>
          <cell r="II58">
            <v>0</v>
          </cell>
          <cell r="IJ58">
            <v>0</v>
          </cell>
          <cell r="IK58">
            <v>0</v>
          </cell>
          <cell r="IL58">
            <v>0</v>
          </cell>
          <cell r="IM58">
            <v>0</v>
          </cell>
          <cell r="IN58">
            <v>0</v>
          </cell>
          <cell r="IO58">
            <v>0</v>
          </cell>
          <cell r="IP58">
            <v>0</v>
          </cell>
          <cell r="IQ58">
            <v>7405</v>
          </cell>
        </row>
        <row r="59">
          <cell r="A59" t="str">
            <v>12740</v>
          </cell>
          <cell r="B59" t="str">
            <v>仙桃职业学院</v>
          </cell>
          <cell r="C59" t="str">
            <v>842</v>
          </cell>
          <cell r="D59" t="str">
            <v>842湖北省</v>
          </cell>
          <cell r="E59" t="str">
            <v>42</v>
          </cell>
          <cell r="F59" t="str">
            <v>湖  北</v>
          </cell>
          <cell r="G59" t="str">
            <v>14</v>
          </cell>
          <cell r="H59" t="str">
            <v>02</v>
          </cell>
          <cell r="I59">
            <v>2871</v>
          </cell>
          <cell r="J59">
            <v>0</v>
          </cell>
          <cell r="K59">
            <v>0</v>
          </cell>
          <cell r="L59">
            <v>321</v>
          </cell>
          <cell r="M59">
            <v>621</v>
          </cell>
          <cell r="N59">
            <v>0</v>
          </cell>
          <cell r="O59">
            <v>6494</v>
          </cell>
          <cell r="P59">
            <v>0</v>
          </cell>
          <cell r="Q59">
            <v>0</v>
          </cell>
          <cell r="R59">
            <v>642</v>
          </cell>
          <cell r="S59">
            <v>0</v>
          </cell>
          <cell r="T59">
            <v>0</v>
          </cell>
          <cell r="U59">
            <v>1836</v>
          </cell>
          <cell r="V59">
            <v>0</v>
          </cell>
          <cell r="W59">
            <v>1992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27</v>
          </cell>
          <cell r="AH59">
            <v>0</v>
          </cell>
          <cell r="AI59">
            <v>58</v>
          </cell>
          <cell r="AJ59">
            <v>0</v>
          </cell>
          <cell r="AK59">
            <v>14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6</v>
          </cell>
          <cell r="AR59">
            <v>0</v>
          </cell>
          <cell r="AS59">
            <v>45</v>
          </cell>
          <cell r="AT59">
            <v>0</v>
          </cell>
          <cell r="AU59">
            <v>6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783</v>
          </cell>
          <cell r="DG59">
            <v>467</v>
          </cell>
          <cell r="DH59">
            <v>1</v>
          </cell>
          <cell r="DI59">
            <v>99</v>
          </cell>
          <cell r="DJ59">
            <v>51</v>
          </cell>
          <cell r="DK59">
            <v>4</v>
          </cell>
          <cell r="DL59">
            <v>3</v>
          </cell>
          <cell r="DM59">
            <v>0</v>
          </cell>
          <cell r="DN59">
            <v>83</v>
          </cell>
          <cell r="DO59">
            <v>0</v>
          </cell>
          <cell r="DP59">
            <v>83</v>
          </cell>
          <cell r="DQ59">
            <v>361</v>
          </cell>
          <cell r="DR59">
            <v>0</v>
          </cell>
          <cell r="DS59">
            <v>13</v>
          </cell>
          <cell r="DT59">
            <v>19</v>
          </cell>
          <cell r="DU59">
            <v>0</v>
          </cell>
          <cell r="DV59">
            <v>0</v>
          </cell>
          <cell r="DW59">
            <v>268</v>
          </cell>
          <cell r="DX59">
            <v>102</v>
          </cell>
          <cell r="DY59">
            <v>3</v>
          </cell>
          <cell r="DZ59">
            <v>23</v>
          </cell>
          <cell r="EA59">
            <v>62</v>
          </cell>
          <cell r="EB59">
            <v>41060</v>
          </cell>
          <cell r="EC59">
            <v>3541</v>
          </cell>
          <cell r="ED59">
            <v>310</v>
          </cell>
          <cell r="EE59">
            <v>0</v>
          </cell>
          <cell r="EF59">
            <v>73.3</v>
          </cell>
          <cell r="EG59">
            <v>1.9</v>
          </cell>
          <cell r="EH59">
            <v>0</v>
          </cell>
          <cell r="EI59">
            <v>20</v>
          </cell>
          <cell r="EJ59">
            <v>2615</v>
          </cell>
          <cell r="EK59">
            <v>0</v>
          </cell>
          <cell r="EL59">
            <v>556919</v>
          </cell>
          <cell r="EM59">
            <v>204187</v>
          </cell>
          <cell r="EN59">
            <v>122584</v>
          </cell>
          <cell r="EO59">
            <v>46928</v>
          </cell>
          <cell r="EP59">
            <v>10793</v>
          </cell>
          <cell r="EQ59">
            <v>58763</v>
          </cell>
          <cell r="ER59">
            <v>1100</v>
          </cell>
          <cell r="ES59">
            <v>5000</v>
          </cell>
          <cell r="ET59">
            <v>12097</v>
          </cell>
          <cell r="EU59">
            <v>62732</v>
          </cell>
          <cell r="EV59">
            <v>5938</v>
          </cell>
          <cell r="EW59">
            <v>204187</v>
          </cell>
          <cell r="EX59">
            <v>122584</v>
          </cell>
          <cell r="EY59">
            <v>46928</v>
          </cell>
          <cell r="EZ59">
            <v>10793</v>
          </cell>
          <cell r="FA59">
            <v>58763</v>
          </cell>
          <cell r="FB59">
            <v>1100</v>
          </cell>
          <cell r="FC59">
            <v>5000</v>
          </cell>
          <cell r="FD59">
            <v>12097</v>
          </cell>
          <cell r="FE59">
            <v>62732</v>
          </cell>
          <cell r="FF59">
            <v>5938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14362</v>
          </cell>
          <cell r="FR59">
            <v>14162</v>
          </cell>
          <cell r="FS59">
            <v>2500</v>
          </cell>
          <cell r="FT59">
            <v>0</v>
          </cell>
          <cell r="FU59">
            <v>1020</v>
          </cell>
          <cell r="FV59">
            <v>10642</v>
          </cell>
          <cell r="FW59">
            <v>0</v>
          </cell>
          <cell r="FX59">
            <v>200</v>
          </cell>
          <cell r="FY59">
            <v>0</v>
          </cell>
          <cell r="FZ59">
            <v>0</v>
          </cell>
          <cell r="GA59">
            <v>912</v>
          </cell>
          <cell r="GB59">
            <v>0</v>
          </cell>
          <cell r="GC59">
            <v>480</v>
          </cell>
          <cell r="GD59">
            <v>0</v>
          </cell>
          <cell r="GE59">
            <v>3250</v>
          </cell>
          <cell r="GF59">
            <v>0</v>
          </cell>
          <cell r="GG59">
            <v>0</v>
          </cell>
          <cell r="GH59">
            <v>0</v>
          </cell>
          <cell r="GI59">
            <v>0</v>
          </cell>
          <cell r="GJ59">
            <v>0</v>
          </cell>
          <cell r="GK59">
            <v>0</v>
          </cell>
          <cell r="GL59">
            <v>0</v>
          </cell>
          <cell r="GM59">
            <v>0</v>
          </cell>
          <cell r="GN59">
            <v>0</v>
          </cell>
          <cell r="GO59" t="str">
            <v>0728--3331999</v>
          </cell>
          <cell r="GP59" t="str">
            <v>0728--3331999</v>
          </cell>
          <cell r="GQ59">
            <v>0</v>
          </cell>
          <cell r="GR59">
            <v>0</v>
          </cell>
          <cell r="GS59">
            <v>0</v>
          </cell>
          <cell r="GT59">
            <v>0</v>
          </cell>
          <cell r="GU59">
            <v>0</v>
          </cell>
          <cell r="GV59">
            <v>8</v>
          </cell>
          <cell r="GW59">
            <v>89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5000</v>
          </cell>
          <cell r="HC59">
            <v>5000</v>
          </cell>
          <cell r="HD59">
            <v>0</v>
          </cell>
          <cell r="HE59">
            <v>69506</v>
          </cell>
          <cell r="HF59">
            <v>0</v>
          </cell>
          <cell r="HG59">
            <v>0</v>
          </cell>
          <cell r="HH59">
            <v>0</v>
          </cell>
          <cell r="HI59">
            <v>0</v>
          </cell>
          <cell r="HJ59">
            <v>0</v>
          </cell>
          <cell r="HK59">
            <v>26</v>
          </cell>
          <cell r="HL59">
            <v>0</v>
          </cell>
          <cell r="HM59">
            <v>0</v>
          </cell>
          <cell r="HN59">
            <v>0</v>
          </cell>
          <cell r="HO59">
            <v>0</v>
          </cell>
          <cell r="HP59">
            <v>0</v>
          </cell>
          <cell r="HQ59">
            <v>0</v>
          </cell>
          <cell r="HR59">
            <v>0</v>
          </cell>
          <cell r="HS59">
            <v>0</v>
          </cell>
          <cell r="HT59">
            <v>2</v>
          </cell>
          <cell r="HU59">
            <v>68000</v>
          </cell>
          <cell r="HV59">
            <v>1039</v>
          </cell>
          <cell r="HW59">
            <v>0</v>
          </cell>
          <cell r="HX59">
            <v>0</v>
          </cell>
          <cell r="HY59">
            <v>0</v>
          </cell>
          <cell r="HZ59">
            <v>0</v>
          </cell>
          <cell r="IA59">
            <v>0</v>
          </cell>
          <cell r="IB59">
            <v>0</v>
          </cell>
          <cell r="IC59">
            <v>0</v>
          </cell>
          <cell r="ID59">
            <v>0</v>
          </cell>
          <cell r="IE59">
            <v>0</v>
          </cell>
          <cell r="IF59">
            <v>0</v>
          </cell>
          <cell r="IG59">
            <v>0</v>
          </cell>
          <cell r="IH59">
            <v>820</v>
          </cell>
          <cell r="II59">
            <v>0</v>
          </cell>
          <cell r="IJ59">
            <v>0</v>
          </cell>
          <cell r="IK59">
            <v>0</v>
          </cell>
          <cell r="IL59">
            <v>0</v>
          </cell>
          <cell r="IM59">
            <v>0</v>
          </cell>
          <cell r="IN59">
            <v>0</v>
          </cell>
          <cell r="IO59">
            <v>0</v>
          </cell>
          <cell r="IP59">
            <v>0</v>
          </cell>
          <cell r="IQ59">
            <v>6153</v>
          </cell>
        </row>
        <row r="60">
          <cell r="A60" t="str">
            <v>12744</v>
          </cell>
          <cell r="B60" t="str">
            <v>湖北轻工职业技术学院</v>
          </cell>
          <cell r="C60" t="str">
            <v>942</v>
          </cell>
          <cell r="D60" t="str">
            <v>942湖北省</v>
          </cell>
          <cell r="E60" t="str">
            <v>42</v>
          </cell>
          <cell r="F60" t="str">
            <v>湖  北</v>
          </cell>
          <cell r="G60" t="str">
            <v>14</v>
          </cell>
          <cell r="H60" t="str">
            <v>02</v>
          </cell>
          <cell r="I60">
            <v>2010</v>
          </cell>
          <cell r="J60">
            <v>0</v>
          </cell>
          <cell r="K60">
            <v>0</v>
          </cell>
          <cell r="L60">
            <v>175</v>
          </cell>
          <cell r="M60">
            <v>178</v>
          </cell>
          <cell r="N60">
            <v>0</v>
          </cell>
          <cell r="O60">
            <v>5758</v>
          </cell>
          <cell r="P60">
            <v>0</v>
          </cell>
          <cell r="Q60">
            <v>0</v>
          </cell>
          <cell r="R60">
            <v>463</v>
          </cell>
          <cell r="S60">
            <v>0</v>
          </cell>
          <cell r="T60">
            <v>0</v>
          </cell>
          <cell r="U60">
            <v>1785</v>
          </cell>
          <cell r="V60">
            <v>0</v>
          </cell>
          <cell r="W60">
            <v>1866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46</v>
          </cell>
          <cell r="AH60">
            <v>0</v>
          </cell>
          <cell r="AI60">
            <v>67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10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386</v>
          </cell>
          <cell r="DG60">
            <v>281</v>
          </cell>
          <cell r="DH60">
            <v>1</v>
          </cell>
          <cell r="DI60">
            <v>71</v>
          </cell>
          <cell r="DJ60">
            <v>94</v>
          </cell>
          <cell r="DK60">
            <v>0</v>
          </cell>
          <cell r="DL60">
            <v>0</v>
          </cell>
          <cell r="DM60">
            <v>0</v>
          </cell>
          <cell r="DN60">
            <v>78</v>
          </cell>
          <cell r="DO60">
            <v>0</v>
          </cell>
          <cell r="DP60">
            <v>78</v>
          </cell>
          <cell r="DQ60">
            <v>181</v>
          </cell>
          <cell r="DR60">
            <v>0</v>
          </cell>
          <cell r="DS60">
            <v>0</v>
          </cell>
          <cell r="DT60">
            <v>22</v>
          </cell>
          <cell r="DU60">
            <v>0</v>
          </cell>
          <cell r="DV60">
            <v>0</v>
          </cell>
          <cell r="DW60">
            <v>85</v>
          </cell>
          <cell r="DX60">
            <v>138</v>
          </cell>
          <cell r="DY60">
            <v>10</v>
          </cell>
          <cell r="DZ60">
            <v>21</v>
          </cell>
          <cell r="EA60">
            <v>0</v>
          </cell>
          <cell r="EB60">
            <v>14321</v>
          </cell>
          <cell r="EC60">
            <v>3295</v>
          </cell>
          <cell r="ED60">
            <v>199</v>
          </cell>
          <cell r="EE60">
            <v>0</v>
          </cell>
          <cell r="EF60">
            <v>28.6</v>
          </cell>
          <cell r="EG60">
            <v>0.8</v>
          </cell>
          <cell r="EH60">
            <v>0</v>
          </cell>
          <cell r="EI60">
            <v>15.2</v>
          </cell>
          <cell r="EJ60">
            <v>15.2</v>
          </cell>
          <cell r="EK60">
            <v>0</v>
          </cell>
          <cell r="EL60">
            <v>106780</v>
          </cell>
          <cell r="EM60">
            <v>162601</v>
          </cell>
          <cell r="EN60">
            <v>82633</v>
          </cell>
          <cell r="EO60">
            <v>55189</v>
          </cell>
          <cell r="EP60">
            <v>1290</v>
          </cell>
          <cell r="EQ60">
            <v>23315</v>
          </cell>
          <cell r="ER60">
            <v>1800</v>
          </cell>
          <cell r="ES60">
            <v>1039</v>
          </cell>
          <cell r="ET60">
            <v>2896</v>
          </cell>
          <cell r="EU60">
            <v>43080</v>
          </cell>
          <cell r="EV60">
            <v>2000</v>
          </cell>
          <cell r="EW60">
            <v>162601</v>
          </cell>
          <cell r="EX60">
            <v>82633</v>
          </cell>
          <cell r="EY60">
            <v>55189</v>
          </cell>
          <cell r="EZ60">
            <v>1290</v>
          </cell>
          <cell r="FA60">
            <v>23315</v>
          </cell>
          <cell r="FB60">
            <v>1800</v>
          </cell>
          <cell r="FC60">
            <v>1039</v>
          </cell>
          <cell r="FD60">
            <v>2896</v>
          </cell>
          <cell r="FE60">
            <v>43080</v>
          </cell>
          <cell r="FF60">
            <v>2000</v>
          </cell>
          <cell r="FG60">
            <v>16159</v>
          </cell>
          <cell r="FH60">
            <v>16159</v>
          </cell>
          <cell r="FI60">
            <v>0</v>
          </cell>
          <cell r="FJ60">
            <v>0</v>
          </cell>
          <cell r="FK60">
            <v>0</v>
          </cell>
          <cell r="FL60">
            <v>16159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1800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1800</v>
          </cell>
          <cell r="FZ60">
            <v>0</v>
          </cell>
          <cell r="GA60">
            <v>1002</v>
          </cell>
          <cell r="GB60">
            <v>0</v>
          </cell>
          <cell r="GC60">
            <v>0</v>
          </cell>
          <cell r="GD60">
            <v>0</v>
          </cell>
          <cell r="GE60">
            <v>3092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 t="str">
            <v>027-87156391</v>
          </cell>
          <cell r="GP60" t="str">
            <v>027-87156391</v>
          </cell>
          <cell r="GQ60">
            <v>0</v>
          </cell>
          <cell r="GR60">
            <v>0</v>
          </cell>
          <cell r="GS60">
            <v>0</v>
          </cell>
          <cell r="GT60">
            <v>0</v>
          </cell>
          <cell r="GU60">
            <v>1</v>
          </cell>
          <cell r="GV60">
            <v>90</v>
          </cell>
          <cell r="GW60">
            <v>47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16200</v>
          </cell>
          <cell r="HC60">
            <v>0</v>
          </cell>
          <cell r="HD60">
            <v>0</v>
          </cell>
          <cell r="HE60">
            <v>46665</v>
          </cell>
          <cell r="HF60">
            <v>16200</v>
          </cell>
          <cell r="HG60">
            <v>1800</v>
          </cell>
          <cell r="HH60">
            <v>16200</v>
          </cell>
          <cell r="HI60">
            <v>0</v>
          </cell>
          <cell r="HJ60">
            <v>0</v>
          </cell>
          <cell r="HK60">
            <v>19</v>
          </cell>
          <cell r="HL60">
            <v>0</v>
          </cell>
          <cell r="HM60">
            <v>0</v>
          </cell>
          <cell r="HN60">
            <v>0</v>
          </cell>
          <cell r="HO60">
            <v>0</v>
          </cell>
          <cell r="HP60">
            <v>0</v>
          </cell>
          <cell r="HQ60">
            <v>0</v>
          </cell>
          <cell r="HR60">
            <v>0</v>
          </cell>
          <cell r="HS60">
            <v>0</v>
          </cell>
          <cell r="HT60">
            <v>0</v>
          </cell>
          <cell r="HU60">
            <v>0</v>
          </cell>
          <cell r="HV60">
            <v>0</v>
          </cell>
          <cell r="HW60">
            <v>0</v>
          </cell>
          <cell r="HX60">
            <v>0</v>
          </cell>
          <cell r="HY60">
            <v>0</v>
          </cell>
          <cell r="HZ60">
            <v>0</v>
          </cell>
          <cell r="IA60">
            <v>0</v>
          </cell>
          <cell r="IB60">
            <v>0</v>
          </cell>
          <cell r="IC60">
            <v>0</v>
          </cell>
          <cell r="ID60">
            <v>0</v>
          </cell>
          <cell r="IE60">
            <v>0</v>
          </cell>
          <cell r="IF60">
            <v>0</v>
          </cell>
          <cell r="IG60">
            <v>0</v>
          </cell>
          <cell r="IH60">
            <v>772</v>
          </cell>
          <cell r="II60">
            <v>0</v>
          </cell>
          <cell r="IJ60">
            <v>0</v>
          </cell>
          <cell r="IK60">
            <v>0</v>
          </cell>
          <cell r="IL60">
            <v>0</v>
          </cell>
          <cell r="IM60">
            <v>0</v>
          </cell>
          <cell r="IN60">
            <v>0</v>
          </cell>
          <cell r="IO60">
            <v>0</v>
          </cell>
          <cell r="IP60">
            <v>0</v>
          </cell>
          <cell r="IQ60">
            <v>5368</v>
          </cell>
        </row>
        <row r="61">
          <cell r="A61" t="str">
            <v>12752</v>
          </cell>
          <cell r="B61" t="str">
            <v>湖北交通职业技术学院</v>
          </cell>
          <cell r="C61" t="str">
            <v>842</v>
          </cell>
          <cell r="D61" t="str">
            <v>842湖北省</v>
          </cell>
          <cell r="E61" t="str">
            <v>42</v>
          </cell>
          <cell r="F61" t="str">
            <v>湖  北</v>
          </cell>
          <cell r="G61" t="str">
            <v>14</v>
          </cell>
          <cell r="H61" t="str">
            <v>02</v>
          </cell>
          <cell r="I61">
            <v>3368</v>
          </cell>
          <cell r="J61">
            <v>0</v>
          </cell>
          <cell r="K61">
            <v>0</v>
          </cell>
          <cell r="L61">
            <v>314</v>
          </cell>
          <cell r="M61">
            <v>165</v>
          </cell>
          <cell r="N61">
            <v>0</v>
          </cell>
          <cell r="O61">
            <v>9557</v>
          </cell>
          <cell r="P61">
            <v>0</v>
          </cell>
          <cell r="Q61">
            <v>0</v>
          </cell>
          <cell r="R61">
            <v>1796</v>
          </cell>
          <cell r="S61">
            <v>0</v>
          </cell>
          <cell r="T61">
            <v>0</v>
          </cell>
          <cell r="U61">
            <v>2858</v>
          </cell>
          <cell r="V61">
            <v>0</v>
          </cell>
          <cell r="W61">
            <v>3041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149</v>
          </cell>
          <cell r="AH61">
            <v>0</v>
          </cell>
          <cell r="AI61">
            <v>235</v>
          </cell>
          <cell r="AJ61">
            <v>0</v>
          </cell>
          <cell r="AK61">
            <v>81</v>
          </cell>
          <cell r="AL61">
            <v>0</v>
          </cell>
          <cell r="AM61">
            <v>67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605</v>
          </cell>
          <cell r="DG61">
            <v>424</v>
          </cell>
          <cell r="DH61">
            <v>2</v>
          </cell>
          <cell r="DI61">
            <v>137</v>
          </cell>
          <cell r="DJ61">
            <v>108</v>
          </cell>
          <cell r="DK61">
            <v>0</v>
          </cell>
          <cell r="DL61">
            <v>0</v>
          </cell>
          <cell r="DM61">
            <v>0</v>
          </cell>
          <cell r="DN61">
            <v>76</v>
          </cell>
          <cell r="DO61">
            <v>0</v>
          </cell>
          <cell r="DP61">
            <v>73</v>
          </cell>
          <cell r="DQ61">
            <v>233</v>
          </cell>
          <cell r="DR61">
            <v>0</v>
          </cell>
          <cell r="DS61">
            <v>48</v>
          </cell>
          <cell r="DT61">
            <v>115</v>
          </cell>
          <cell r="DU61">
            <v>0</v>
          </cell>
          <cell r="DV61">
            <v>2</v>
          </cell>
          <cell r="DW61">
            <v>177</v>
          </cell>
          <cell r="DX61">
            <v>420</v>
          </cell>
          <cell r="DY61">
            <v>1</v>
          </cell>
          <cell r="DZ61">
            <v>173</v>
          </cell>
          <cell r="EA61">
            <v>73</v>
          </cell>
          <cell r="EB61">
            <v>30855.54</v>
          </cell>
          <cell r="EC61">
            <v>5564.89</v>
          </cell>
          <cell r="ED61">
            <v>594.68</v>
          </cell>
          <cell r="EE61">
            <v>0</v>
          </cell>
          <cell r="EF61">
            <v>53.65</v>
          </cell>
          <cell r="EG61">
            <v>2.2</v>
          </cell>
          <cell r="EH61">
            <v>0</v>
          </cell>
          <cell r="EI61">
            <v>4000</v>
          </cell>
          <cell r="EJ61">
            <v>4200</v>
          </cell>
          <cell r="EK61">
            <v>0</v>
          </cell>
          <cell r="EL61">
            <v>403887</v>
          </cell>
          <cell r="EM61">
            <v>256825</v>
          </cell>
          <cell r="EN61">
            <v>132010</v>
          </cell>
          <cell r="EO61">
            <v>42135</v>
          </cell>
          <cell r="EP61">
            <v>6126</v>
          </cell>
          <cell r="EQ61">
            <v>75727</v>
          </cell>
          <cell r="ER61">
            <v>5940</v>
          </cell>
          <cell r="ES61">
            <v>2082</v>
          </cell>
          <cell r="ET61">
            <v>7275</v>
          </cell>
          <cell r="EU61">
            <v>65449</v>
          </cell>
          <cell r="EV61">
            <v>11346</v>
          </cell>
          <cell r="EW61">
            <v>256825</v>
          </cell>
          <cell r="EX61">
            <v>132010</v>
          </cell>
          <cell r="EY61">
            <v>42135</v>
          </cell>
          <cell r="EZ61">
            <v>6126</v>
          </cell>
          <cell r="FA61">
            <v>75727</v>
          </cell>
          <cell r="FB61">
            <v>5940</v>
          </cell>
          <cell r="FC61">
            <v>2082</v>
          </cell>
          <cell r="FD61">
            <v>7275</v>
          </cell>
          <cell r="FE61">
            <v>65449</v>
          </cell>
          <cell r="FF61">
            <v>11346</v>
          </cell>
          <cell r="FG61">
            <v>29449</v>
          </cell>
          <cell r="FH61">
            <v>20071</v>
          </cell>
          <cell r="FI61">
            <v>0</v>
          </cell>
          <cell r="FJ61">
            <v>9939</v>
          </cell>
          <cell r="FK61">
            <v>10132</v>
          </cell>
          <cell r="FL61">
            <v>0</v>
          </cell>
          <cell r="FM61">
            <v>0</v>
          </cell>
          <cell r="FN61">
            <v>0</v>
          </cell>
          <cell r="FO61">
            <v>9378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1527</v>
          </cell>
          <cell r="GB61">
            <v>0</v>
          </cell>
          <cell r="GC61">
            <v>276</v>
          </cell>
          <cell r="GD61">
            <v>0</v>
          </cell>
          <cell r="GE61">
            <v>2720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 t="str">
            <v>027-87803811</v>
          </cell>
          <cell r="GP61" t="str">
            <v>027-87803012</v>
          </cell>
          <cell r="GQ61">
            <v>0</v>
          </cell>
          <cell r="GR61">
            <v>0</v>
          </cell>
          <cell r="GS61">
            <v>0</v>
          </cell>
          <cell r="GT61">
            <v>0</v>
          </cell>
          <cell r="GU61">
            <v>1</v>
          </cell>
          <cell r="GV61">
            <v>133</v>
          </cell>
          <cell r="GW61">
            <v>240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9439</v>
          </cell>
          <cell r="HC61">
            <v>9439</v>
          </cell>
          <cell r="HD61">
            <v>0</v>
          </cell>
          <cell r="HE61">
            <v>79670</v>
          </cell>
          <cell r="HF61">
            <v>0</v>
          </cell>
          <cell r="HG61">
            <v>0</v>
          </cell>
          <cell r="HH61">
            <v>0</v>
          </cell>
          <cell r="HI61">
            <v>0</v>
          </cell>
          <cell r="HJ61">
            <v>9378</v>
          </cell>
          <cell r="HK61">
            <v>37</v>
          </cell>
          <cell r="HL61">
            <v>0</v>
          </cell>
          <cell r="HM61">
            <v>0</v>
          </cell>
          <cell r="HN61">
            <v>0</v>
          </cell>
          <cell r="HO61">
            <v>0</v>
          </cell>
          <cell r="HP61">
            <v>0</v>
          </cell>
          <cell r="HQ61">
            <v>0</v>
          </cell>
          <cell r="HR61">
            <v>0</v>
          </cell>
          <cell r="HS61">
            <v>0</v>
          </cell>
          <cell r="HT61">
            <v>0</v>
          </cell>
          <cell r="HU61">
            <v>0</v>
          </cell>
          <cell r="HV61">
            <v>0</v>
          </cell>
          <cell r="HW61">
            <v>0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0</v>
          </cell>
          <cell r="IG61">
            <v>0</v>
          </cell>
          <cell r="IH61">
            <v>1269</v>
          </cell>
          <cell r="II61">
            <v>0</v>
          </cell>
          <cell r="IJ61">
            <v>0</v>
          </cell>
          <cell r="IK61">
            <v>0</v>
          </cell>
          <cell r="IL61">
            <v>0</v>
          </cell>
          <cell r="IM61">
            <v>0</v>
          </cell>
          <cell r="IN61">
            <v>0</v>
          </cell>
          <cell r="IO61">
            <v>0</v>
          </cell>
          <cell r="IP61">
            <v>0</v>
          </cell>
          <cell r="IQ61">
            <v>6670</v>
          </cell>
        </row>
        <row r="62">
          <cell r="A62" t="str">
            <v>12951</v>
          </cell>
          <cell r="B62" t="str">
            <v>湖北中医药高等专科学校</v>
          </cell>
          <cell r="C62" t="str">
            <v>842</v>
          </cell>
          <cell r="D62" t="str">
            <v>842湖北省</v>
          </cell>
          <cell r="E62" t="str">
            <v>42</v>
          </cell>
          <cell r="F62" t="str">
            <v>湖  北</v>
          </cell>
          <cell r="G62" t="str">
            <v>13</v>
          </cell>
          <cell r="H62" t="str">
            <v>05</v>
          </cell>
          <cell r="I62">
            <v>3654</v>
          </cell>
          <cell r="J62">
            <v>0</v>
          </cell>
          <cell r="K62">
            <v>0</v>
          </cell>
          <cell r="L62">
            <v>144</v>
          </cell>
          <cell r="M62">
            <v>1268</v>
          </cell>
          <cell r="N62">
            <v>0</v>
          </cell>
          <cell r="O62">
            <v>8380</v>
          </cell>
          <cell r="P62">
            <v>0</v>
          </cell>
          <cell r="Q62">
            <v>0</v>
          </cell>
          <cell r="R62">
            <v>1464</v>
          </cell>
          <cell r="S62">
            <v>0</v>
          </cell>
          <cell r="T62">
            <v>0</v>
          </cell>
          <cell r="U62">
            <v>1873</v>
          </cell>
          <cell r="V62">
            <v>0</v>
          </cell>
          <cell r="W62">
            <v>2693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593</v>
          </cell>
          <cell r="DG62">
            <v>450</v>
          </cell>
          <cell r="DH62">
            <v>32</v>
          </cell>
          <cell r="DI62">
            <v>164</v>
          </cell>
          <cell r="DJ62">
            <v>164</v>
          </cell>
          <cell r="DK62">
            <v>2</v>
          </cell>
          <cell r="DL62">
            <v>2</v>
          </cell>
          <cell r="DM62">
            <v>0</v>
          </cell>
          <cell r="DN62">
            <v>37</v>
          </cell>
          <cell r="DO62">
            <v>0</v>
          </cell>
          <cell r="DP62">
            <v>30</v>
          </cell>
          <cell r="DQ62">
            <v>411</v>
          </cell>
          <cell r="DR62">
            <v>0</v>
          </cell>
          <cell r="DS62">
            <v>32</v>
          </cell>
          <cell r="DT62">
            <v>0</v>
          </cell>
          <cell r="DU62">
            <v>0</v>
          </cell>
          <cell r="DV62">
            <v>0</v>
          </cell>
          <cell r="DW62">
            <v>157</v>
          </cell>
          <cell r="DX62">
            <v>45</v>
          </cell>
          <cell r="DY62">
            <v>20</v>
          </cell>
          <cell r="DZ62">
            <v>18</v>
          </cell>
          <cell r="EA62">
            <v>0</v>
          </cell>
          <cell r="EB62">
            <v>17130</v>
          </cell>
          <cell r="EC62">
            <v>3593</v>
          </cell>
          <cell r="ED62">
            <v>19</v>
          </cell>
          <cell r="EE62">
            <v>0</v>
          </cell>
          <cell r="EF62">
            <v>35</v>
          </cell>
          <cell r="EG62">
            <v>3</v>
          </cell>
          <cell r="EH62">
            <v>0</v>
          </cell>
          <cell r="EI62">
            <v>1000</v>
          </cell>
          <cell r="EJ62">
            <v>1000</v>
          </cell>
          <cell r="EK62">
            <v>0</v>
          </cell>
          <cell r="EL62">
            <v>588078</v>
          </cell>
          <cell r="EM62">
            <v>185567</v>
          </cell>
          <cell r="EN62">
            <v>84878</v>
          </cell>
          <cell r="EO62">
            <v>27171</v>
          </cell>
          <cell r="EP62">
            <v>14213</v>
          </cell>
          <cell r="EQ62">
            <v>43494</v>
          </cell>
          <cell r="ER62">
            <v>0</v>
          </cell>
          <cell r="ES62">
            <v>0</v>
          </cell>
          <cell r="ET62">
            <v>10809</v>
          </cell>
          <cell r="EU62">
            <v>66321</v>
          </cell>
          <cell r="EV62">
            <v>10722</v>
          </cell>
          <cell r="EW62">
            <v>185567</v>
          </cell>
          <cell r="EX62">
            <v>84878</v>
          </cell>
          <cell r="EY62">
            <v>27171</v>
          </cell>
          <cell r="EZ62">
            <v>14213</v>
          </cell>
          <cell r="FA62">
            <v>43494</v>
          </cell>
          <cell r="FB62">
            <v>0</v>
          </cell>
          <cell r="FC62">
            <v>0</v>
          </cell>
          <cell r="FD62">
            <v>10809</v>
          </cell>
          <cell r="FE62">
            <v>66321</v>
          </cell>
          <cell r="FF62">
            <v>10722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2155</v>
          </cell>
          <cell r="GB62">
            <v>0</v>
          </cell>
          <cell r="GC62">
            <v>128</v>
          </cell>
          <cell r="GD62">
            <v>0</v>
          </cell>
          <cell r="GE62">
            <v>5144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 t="str">
            <v>07168023502</v>
          </cell>
          <cell r="GP62" t="str">
            <v>07168023504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5</v>
          </cell>
          <cell r="GW62">
            <v>40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D62">
            <v>0</v>
          </cell>
          <cell r="HE62">
            <v>83199</v>
          </cell>
          <cell r="HF62">
            <v>0</v>
          </cell>
          <cell r="HG62">
            <v>0</v>
          </cell>
          <cell r="HH62">
            <v>0</v>
          </cell>
          <cell r="HI62">
            <v>0</v>
          </cell>
          <cell r="HJ62">
            <v>0</v>
          </cell>
          <cell r="HK62">
            <v>14</v>
          </cell>
          <cell r="HL62">
            <v>0</v>
          </cell>
          <cell r="HM62">
            <v>0</v>
          </cell>
          <cell r="HN62">
            <v>0</v>
          </cell>
          <cell r="HO62">
            <v>0</v>
          </cell>
          <cell r="HP62">
            <v>0</v>
          </cell>
          <cell r="HQ62">
            <v>0</v>
          </cell>
          <cell r="HR62">
            <v>0</v>
          </cell>
          <cell r="HS62">
            <v>0</v>
          </cell>
          <cell r="HT62">
            <v>2</v>
          </cell>
          <cell r="HU62">
            <v>4615</v>
          </cell>
          <cell r="HV62">
            <v>60</v>
          </cell>
          <cell r="HW62">
            <v>0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0</v>
          </cell>
          <cell r="IG62">
            <v>0</v>
          </cell>
          <cell r="IH62">
            <v>1272</v>
          </cell>
          <cell r="II62">
            <v>0</v>
          </cell>
          <cell r="IJ62">
            <v>0</v>
          </cell>
          <cell r="IK62">
            <v>0</v>
          </cell>
          <cell r="IL62">
            <v>0</v>
          </cell>
          <cell r="IM62">
            <v>0</v>
          </cell>
          <cell r="IN62">
            <v>0</v>
          </cell>
          <cell r="IO62">
            <v>0</v>
          </cell>
          <cell r="IP62">
            <v>0</v>
          </cell>
          <cell r="IQ62">
            <v>8061</v>
          </cell>
        </row>
        <row r="63">
          <cell r="A63" t="str">
            <v>12952</v>
          </cell>
          <cell r="B63" t="str">
            <v>武汉航海职业技术学院</v>
          </cell>
          <cell r="C63" t="str">
            <v>842</v>
          </cell>
          <cell r="D63" t="str">
            <v>842湖北省</v>
          </cell>
          <cell r="E63" t="str">
            <v>42</v>
          </cell>
          <cell r="F63" t="str">
            <v>湖  北</v>
          </cell>
          <cell r="G63" t="str">
            <v>14</v>
          </cell>
          <cell r="H63" t="str">
            <v>02</v>
          </cell>
          <cell r="I63">
            <v>1577</v>
          </cell>
          <cell r="J63">
            <v>0</v>
          </cell>
          <cell r="K63">
            <v>0</v>
          </cell>
          <cell r="L63">
            <v>91</v>
          </cell>
          <cell r="M63">
            <v>0</v>
          </cell>
          <cell r="N63">
            <v>0</v>
          </cell>
          <cell r="O63">
            <v>4449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1893</v>
          </cell>
          <cell r="V63">
            <v>0</v>
          </cell>
          <cell r="W63">
            <v>1404</v>
          </cell>
          <cell r="X63">
            <v>0</v>
          </cell>
          <cell r="Y63">
            <v>20</v>
          </cell>
          <cell r="Z63">
            <v>0</v>
          </cell>
          <cell r="AA63">
            <v>105</v>
          </cell>
          <cell r="AB63">
            <v>0</v>
          </cell>
          <cell r="AC63">
            <v>0</v>
          </cell>
          <cell r="AD63">
            <v>0</v>
          </cell>
          <cell r="AE63">
            <v>53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46</v>
          </cell>
          <cell r="AR63">
            <v>0</v>
          </cell>
          <cell r="AS63">
            <v>13</v>
          </cell>
          <cell r="AT63">
            <v>0</v>
          </cell>
          <cell r="AU63">
            <v>35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389</v>
          </cell>
          <cell r="DG63">
            <v>239</v>
          </cell>
          <cell r="DH63">
            <v>2</v>
          </cell>
          <cell r="DI63">
            <v>47</v>
          </cell>
          <cell r="DJ63">
            <v>74</v>
          </cell>
          <cell r="DK63">
            <v>1</v>
          </cell>
          <cell r="DL63">
            <v>1</v>
          </cell>
          <cell r="DM63">
            <v>0</v>
          </cell>
          <cell r="DN63">
            <v>14</v>
          </cell>
          <cell r="DO63">
            <v>0</v>
          </cell>
          <cell r="DP63">
            <v>14</v>
          </cell>
          <cell r="DQ63">
            <v>222</v>
          </cell>
          <cell r="DR63">
            <v>0</v>
          </cell>
          <cell r="DS63">
            <v>26</v>
          </cell>
          <cell r="DT63">
            <v>2</v>
          </cell>
          <cell r="DU63">
            <v>0</v>
          </cell>
          <cell r="DV63">
            <v>0</v>
          </cell>
          <cell r="DW63">
            <v>46</v>
          </cell>
          <cell r="DX63">
            <v>94</v>
          </cell>
          <cell r="DY63">
            <v>19</v>
          </cell>
          <cell r="DZ63">
            <v>35</v>
          </cell>
          <cell r="EA63">
            <v>16</v>
          </cell>
          <cell r="EB63">
            <v>4950</v>
          </cell>
          <cell r="EC63">
            <v>2308</v>
          </cell>
          <cell r="ED63">
            <v>27</v>
          </cell>
          <cell r="EE63">
            <v>0</v>
          </cell>
          <cell r="EF63">
            <v>30.72</v>
          </cell>
          <cell r="EG63">
            <v>0.92</v>
          </cell>
          <cell r="EH63">
            <v>0</v>
          </cell>
          <cell r="EI63">
            <v>900</v>
          </cell>
          <cell r="EJ63">
            <v>900</v>
          </cell>
          <cell r="EK63">
            <v>0</v>
          </cell>
          <cell r="EL63">
            <v>92000</v>
          </cell>
          <cell r="EM63">
            <v>98882</v>
          </cell>
          <cell r="EN63">
            <v>35644</v>
          </cell>
          <cell r="EO63">
            <v>8931</v>
          </cell>
          <cell r="EP63">
            <v>1800</v>
          </cell>
          <cell r="EQ63">
            <v>23513</v>
          </cell>
          <cell r="ER63">
            <v>700</v>
          </cell>
          <cell r="ES63">
            <v>700</v>
          </cell>
          <cell r="ET63">
            <v>6884</v>
          </cell>
          <cell r="EU63">
            <v>17380</v>
          </cell>
          <cell r="EV63">
            <v>3835</v>
          </cell>
          <cell r="EW63">
            <v>98882</v>
          </cell>
          <cell r="EX63">
            <v>35644</v>
          </cell>
          <cell r="EY63">
            <v>8931</v>
          </cell>
          <cell r="EZ63">
            <v>1800</v>
          </cell>
          <cell r="FA63">
            <v>23513</v>
          </cell>
          <cell r="FB63">
            <v>700</v>
          </cell>
          <cell r="FC63">
            <v>700</v>
          </cell>
          <cell r="FD63">
            <v>6884</v>
          </cell>
          <cell r="FE63">
            <v>17380</v>
          </cell>
          <cell r="FF63">
            <v>3835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39962</v>
          </cell>
          <cell r="FR63">
            <v>20511</v>
          </cell>
          <cell r="FS63">
            <v>11321</v>
          </cell>
          <cell r="FT63">
            <v>759</v>
          </cell>
          <cell r="FU63">
            <v>7611</v>
          </cell>
          <cell r="FV63">
            <v>820</v>
          </cell>
          <cell r="FW63">
            <v>0</v>
          </cell>
          <cell r="FX63">
            <v>1308</v>
          </cell>
          <cell r="FY63">
            <v>15996</v>
          </cell>
          <cell r="FZ63">
            <v>1809</v>
          </cell>
          <cell r="GA63">
            <v>720</v>
          </cell>
          <cell r="GB63">
            <v>0</v>
          </cell>
          <cell r="GC63">
            <v>376</v>
          </cell>
          <cell r="GD63">
            <v>0</v>
          </cell>
          <cell r="GE63">
            <v>2198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 t="str">
            <v>027-86811446</v>
          </cell>
          <cell r="GP63" t="str">
            <v>027-86811446</v>
          </cell>
          <cell r="GQ63">
            <v>0</v>
          </cell>
          <cell r="GR63">
            <v>0</v>
          </cell>
          <cell r="GS63">
            <v>0</v>
          </cell>
          <cell r="GT63">
            <v>0</v>
          </cell>
          <cell r="GU63">
            <v>2</v>
          </cell>
          <cell r="GV63">
            <v>20</v>
          </cell>
          <cell r="GW63">
            <v>72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D63">
            <v>0</v>
          </cell>
          <cell r="HE63">
            <v>29432</v>
          </cell>
          <cell r="HF63">
            <v>0</v>
          </cell>
          <cell r="HG63">
            <v>18143</v>
          </cell>
          <cell r="HH63">
            <v>0</v>
          </cell>
          <cell r="HI63">
            <v>0</v>
          </cell>
          <cell r="HJ63">
            <v>0</v>
          </cell>
          <cell r="HK63">
            <v>17</v>
          </cell>
          <cell r="HL63">
            <v>0</v>
          </cell>
          <cell r="HM63">
            <v>0</v>
          </cell>
          <cell r="HN63">
            <v>0</v>
          </cell>
          <cell r="HO63">
            <v>0</v>
          </cell>
          <cell r="HP63">
            <v>0</v>
          </cell>
          <cell r="HQ63">
            <v>0</v>
          </cell>
          <cell r="HR63">
            <v>0</v>
          </cell>
          <cell r="HS63">
            <v>0</v>
          </cell>
          <cell r="HT63">
            <v>0</v>
          </cell>
          <cell r="HU63">
            <v>0</v>
          </cell>
          <cell r="HV63">
            <v>0</v>
          </cell>
          <cell r="HW63">
            <v>0</v>
          </cell>
          <cell r="HX63">
            <v>0</v>
          </cell>
          <cell r="HY63">
            <v>31302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0</v>
          </cell>
          <cell r="IG63">
            <v>0</v>
          </cell>
          <cell r="IH63">
            <v>720</v>
          </cell>
          <cell r="II63">
            <v>0</v>
          </cell>
          <cell r="IJ63">
            <v>0</v>
          </cell>
          <cell r="IK63">
            <v>0</v>
          </cell>
          <cell r="IL63">
            <v>0</v>
          </cell>
          <cell r="IM63">
            <v>0</v>
          </cell>
          <cell r="IN63">
            <v>0</v>
          </cell>
          <cell r="IO63">
            <v>0</v>
          </cell>
          <cell r="IP63">
            <v>0</v>
          </cell>
          <cell r="IQ63">
            <v>4449</v>
          </cell>
        </row>
        <row r="64">
          <cell r="A64" t="str">
            <v>12977</v>
          </cell>
          <cell r="B64" t="str">
            <v>武汉铁路职业技术学院</v>
          </cell>
          <cell r="C64" t="str">
            <v>942</v>
          </cell>
          <cell r="D64" t="str">
            <v>942湖北省</v>
          </cell>
          <cell r="E64" t="str">
            <v>42</v>
          </cell>
          <cell r="F64" t="str">
            <v>湖  北</v>
          </cell>
          <cell r="G64" t="str">
            <v>14</v>
          </cell>
          <cell r="H64" t="str">
            <v>02</v>
          </cell>
          <cell r="I64">
            <v>3748</v>
          </cell>
          <cell r="J64">
            <v>0</v>
          </cell>
          <cell r="K64">
            <v>0</v>
          </cell>
          <cell r="L64">
            <v>239</v>
          </cell>
          <cell r="M64">
            <v>1125</v>
          </cell>
          <cell r="N64">
            <v>0</v>
          </cell>
          <cell r="O64">
            <v>8477</v>
          </cell>
          <cell r="P64">
            <v>0</v>
          </cell>
          <cell r="Q64">
            <v>0</v>
          </cell>
          <cell r="R64">
            <v>47</v>
          </cell>
          <cell r="S64">
            <v>0</v>
          </cell>
          <cell r="T64">
            <v>0</v>
          </cell>
          <cell r="U64">
            <v>2516</v>
          </cell>
          <cell r="V64">
            <v>0</v>
          </cell>
          <cell r="W64">
            <v>2439</v>
          </cell>
          <cell r="X64">
            <v>0</v>
          </cell>
          <cell r="Y64">
            <v>0</v>
          </cell>
          <cell r="Z64">
            <v>0</v>
          </cell>
          <cell r="AA64">
            <v>113</v>
          </cell>
          <cell r="AB64">
            <v>0</v>
          </cell>
          <cell r="AC64">
            <v>244</v>
          </cell>
          <cell r="AD64">
            <v>0</v>
          </cell>
          <cell r="AE64">
            <v>60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32</v>
          </cell>
          <cell r="AR64">
            <v>0</v>
          </cell>
          <cell r="AS64">
            <v>10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474</v>
          </cell>
          <cell r="DG64">
            <v>364</v>
          </cell>
          <cell r="DH64">
            <v>2</v>
          </cell>
          <cell r="DI64">
            <v>92</v>
          </cell>
          <cell r="DJ64">
            <v>55</v>
          </cell>
          <cell r="DK64">
            <v>0</v>
          </cell>
          <cell r="DL64">
            <v>0</v>
          </cell>
          <cell r="DM64">
            <v>0</v>
          </cell>
          <cell r="DN64">
            <v>38</v>
          </cell>
          <cell r="DO64">
            <v>0</v>
          </cell>
          <cell r="DP64">
            <v>34</v>
          </cell>
          <cell r="DQ64">
            <v>267</v>
          </cell>
          <cell r="DR64">
            <v>0</v>
          </cell>
          <cell r="DS64">
            <v>75</v>
          </cell>
          <cell r="DT64">
            <v>59</v>
          </cell>
          <cell r="DU64">
            <v>0</v>
          </cell>
          <cell r="DV64">
            <v>2</v>
          </cell>
          <cell r="DW64">
            <v>0</v>
          </cell>
          <cell r="DX64">
            <v>327</v>
          </cell>
          <cell r="DY64">
            <v>8</v>
          </cell>
          <cell r="DZ64">
            <v>56</v>
          </cell>
          <cell r="EA64">
            <v>0</v>
          </cell>
          <cell r="EB64">
            <v>22289.18</v>
          </cell>
          <cell r="EC64">
            <v>6503</v>
          </cell>
          <cell r="ED64">
            <v>631</v>
          </cell>
          <cell r="EE64">
            <v>0</v>
          </cell>
          <cell r="EF64">
            <v>42.8</v>
          </cell>
          <cell r="EG64">
            <v>1.9</v>
          </cell>
          <cell r="EH64">
            <v>0</v>
          </cell>
          <cell r="EI64">
            <v>6144</v>
          </cell>
          <cell r="EJ64">
            <v>7884.8</v>
          </cell>
          <cell r="EK64">
            <v>0</v>
          </cell>
          <cell r="EL64">
            <v>528693</v>
          </cell>
          <cell r="EM64">
            <v>339340</v>
          </cell>
          <cell r="EN64">
            <v>181393</v>
          </cell>
          <cell r="EO64">
            <v>78207</v>
          </cell>
          <cell r="EP64">
            <v>27181</v>
          </cell>
          <cell r="EQ64">
            <v>69066</v>
          </cell>
          <cell r="ER64">
            <v>0</v>
          </cell>
          <cell r="ES64">
            <v>6939</v>
          </cell>
          <cell r="ET64">
            <v>18398</v>
          </cell>
          <cell r="EU64">
            <v>63485</v>
          </cell>
          <cell r="EV64">
            <v>14860</v>
          </cell>
          <cell r="EW64">
            <v>339340</v>
          </cell>
          <cell r="EX64">
            <v>181393</v>
          </cell>
          <cell r="EY64">
            <v>78207</v>
          </cell>
          <cell r="EZ64">
            <v>27181</v>
          </cell>
          <cell r="FA64">
            <v>69066</v>
          </cell>
          <cell r="FB64">
            <v>0</v>
          </cell>
          <cell r="FC64">
            <v>6939</v>
          </cell>
          <cell r="FD64">
            <v>18398</v>
          </cell>
          <cell r="FE64">
            <v>63485</v>
          </cell>
          <cell r="FF64">
            <v>14860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1948</v>
          </cell>
          <cell r="GB64">
            <v>0</v>
          </cell>
          <cell r="GC64">
            <v>56</v>
          </cell>
          <cell r="GD64">
            <v>0</v>
          </cell>
          <cell r="GE64">
            <v>2784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 t="str">
            <v>027-51168500</v>
          </cell>
          <cell r="GP64" t="str">
            <v>027-51168500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5</v>
          </cell>
          <cell r="GV64">
            <v>65</v>
          </cell>
          <cell r="GW64">
            <v>177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D64">
            <v>0</v>
          </cell>
          <cell r="HE64">
            <v>114321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37</v>
          </cell>
          <cell r="HL64">
            <v>0</v>
          </cell>
          <cell r="HM64">
            <v>0</v>
          </cell>
          <cell r="HN64">
            <v>0</v>
          </cell>
          <cell r="HO64">
            <v>0</v>
          </cell>
          <cell r="HP64">
            <v>0</v>
          </cell>
          <cell r="HQ64">
            <v>0</v>
          </cell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1200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0</v>
          </cell>
          <cell r="IG64">
            <v>0</v>
          </cell>
          <cell r="IH64">
            <v>1801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7246</v>
          </cell>
        </row>
        <row r="65">
          <cell r="A65" t="str">
            <v>12978</v>
          </cell>
          <cell r="B65" t="str">
            <v>武汉软件工程职业学院</v>
          </cell>
          <cell r="C65" t="str">
            <v>842</v>
          </cell>
          <cell r="D65" t="str">
            <v>842湖北省</v>
          </cell>
          <cell r="E65" t="str">
            <v>42</v>
          </cell>
          <cell r="F65" t="str">
            <v>湖  北</v>
          </cell>
          <cell r="G65" t="str">
            <v>14</v>
          </cell>
          <cell r="H65" t="str">
            <v>02</v>
          </cell>
          <cell r="I65">
            <v>5008</v>
          </cell>
          <cell r="J65">
            <v>0</v>
          </cell>
          <cell r="K65">
            <v>0</v>
          </cell>
          <cell r="L65">
            <v>539</v>
          </cell>
          <cell r="M65">
            <v>436</v>
          </cell>
          <cell r="N65">
            <v>0</v>
          </cell>
          <cell r="O65">
            <v>14447</v>
          </cell>
          <cell r="P65">
            <v>0</v>
          </cell>
          <cell r="Q65">
            <v>0</v>
          </cell>
          <cell r="R65">
            <v>630</v>
          </cell>
          <cell r="S65">
            <v>0</v>
          </cell>
          <cell r="T65">
            <v>0</v>
          </cell>
          <cell r="U65">
            <v>4314</v>
          </cell>
          <cell r="V65">
            <v>0</v>
          </cell>
          <cell r="W65">
            <v>4900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913</v>
          </cell>
          <cell r="DG65">
            <v>625</v>
          </cell>
          <cell r="DH65">
            <v>7</v>
          </cell>
          <cell r="DI65">
            <v>177</v>
          </cell>
          <cell r="DJ65">
            <v>125</v>
          </cell>
          <cell r="DK65">
            <v>1</v>
          </cell>
          <cell r="DL65">
            <v>1</v>
          </cell>
          <cell r="DM65">
            <v>0</v>
          </cell>
          <cell r="DN65">
            <v>101</v>
          </cell>
          <cell r="DO65">
            <v>0</v>
          </cell>
          <cell r="DP65">
            <v>101</v>
          </cell>
          <cell r="DQ65">
            <v>485</v>
          </cell>
          <cell r="DR65">
            <v>0</v>
          </cell>
          <cell r="DS65">
            <v>69</v>
          </cell>
          <cell r="DT65">
            <v>38</v>
          </cell>
          <cell r="DU65">
            <v>0</v>
          </cell>
          <cell r="DV65">
            <v>2</v>
          </cell>
          <cell r="DW65">
            <v>182</v>
          </cell>
          <cell r="DX65">
            <v>247</v>
          </cell>
          <cell r="DY65">
            <v>1</v>
          </cell>
          <cell r="DZ65">
            <v>40</v>
          </cell>
          <cell r="EA65">
            <v>6</v>
          </cell>
          <cell r="EB65">
            <v>46978</v>
          </cell>
          <cell r="EC65">
            <v>6440</v>
          </cell>
          <cell r="ED65">
            <v>784</v>
          </cell>
          <cell r="EE65">
            <v>0</v>
          </cell>
          <cell r="EF65">
            <v>62</v>
          </cell>
          <cell r="EG65">
            <v>2</v>
          </cell>
          <cell r="EH65">
            <v>0</v>
          </cell>
          <cell r="EI65">
            <v>8744</v>
          </cell>
          <cell r="EJ65">
            <v>8744</v>
          </cell>
          <cell r="EK65">
            <v>0</v>
          </cell>
          <cell r="EL65">
            <v>818717</v>
          </cell>
          <cell r="EM65">
            <v>338095</v>
          </cell>
          <cell r="EN65">
            <v>143618</v>
          </cell>
          <cell r="EO65">
            <v>75504</v>
          </cell>
          <cell r="EP65">
            <v>29784</v>
          </cell>
          <cell r="EQ65">
            <v>32942</v>
          </cell>
          <cell r="ER65">
            <v>0</v>
          </cell>
          <cell r="ES65">
            <v>5388</v>
          </cell>
          <cell r="ET65">
            <v>29222</v>
          </cell>
          <cell r="EU65">
            <v>142570</v>
          </cell>
          <cell r="EV65">
            <v>15441</v>
          </cell>
          <cell r="EW65">
            <v>338095</v>
          </cell>
          <cell r="EX65">
            <v>143618</v>
          </cell>
          <cell r="EY65">
            <v>75504</v>
          </cell>
          <cell r="EZ65">
            <v>29784</v>
          </cell>
          <cell r="FA65">
            <v>32942</v>
          </cell>
          <cell r="FB65">
            <v>0</v>
          </cell>
          <cell r="FC65">
            <v>5388</v>
          </cell>
          <cell r="FD65">
            <v>29222</v>
          </cell>
          <cell r="FE65">
            <v>142570</v>
          </cell>
          <cell r="FF65">
            <v>15441</v>
          </cell>
          <cell r="FG65">
            <v>13506</v>
          </cell>
          <cell r="FH65">
            <v>13506</v>
          </cell>
          <cell r="FI65">
            <v>0</v>
          </cell>
          <cell r="FJ65">
            <v>0</v>
          </cell>
          <cell r="FK65">
            <v>0</v>
          </cell>
          <cell r="FL65">
            <v>13506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4549</v>
          </cell>
          <cell r="GB65">
            <v>0</v>
          </cell>
          <cell r="GC65">
            <v>606</v>
          </cell>
          <cell r="GD65">
            <v>0</v>
          </cell>
          <cell r="GE65">
            <v>9142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 t="str">
            <v>027-81655878</v>
          </cell>
          <cell r="GP65" t="str">
            <v>027-81655883</v>
          </cell>
          <cell r="GQ65">
            <v>0</v>
          </cell>
          <cell r="GR65">
            <v>0</v>
          </cell>
          <cell r="GS65">
            <v>0</v>
          </cell>
          <cell r="GT65">
            <v>0</v>
          </cell>
          <cell r="GU65">
            <v>5</v>
          </cell>
          <cell r="GV65">
            <v>104</v>
          </cell>
          <cell r="GW65">
            <v>112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5561</v>
          </cell>
          <cell r="HC65">
            <v>4240</v>
          </cell>
          <cell r="HD65">
            <v>0</v>
          </cell>
          <cell r="HE65">
            <v>165255</v>
          </cell>
          <cell r="HF65">
            <v>1321</v>
          </cell>
          <cell r="HG65">
            <v>0</v>
          </cell>
          <cell r="HH65">
            <v>0</v>
          </cell>
          <cell r="HI65">
            <v>0</v>
          </cell>
          <cell r="HJ65">
            <v>0</v>
          </cell>
          <cell r="HK65">
            <v>51</v>
          </cell>
          <cell r="HL65">
            <v>0</v>
          </cell>
          <cell r="HM65">
            <v>0</v>
          </cell>
          <cell r="HN65">
            <v>0</v>
          </cell>
          <cell r="HO65">
            <v>0</v>
          </cell>
          <cell r="HP65">
            <v>0</v>
          </cell>
          <cell r="HQ65">
            <v>0</v>
          </cell>
          <cell r="HR65">
            <v>0</v>
          </cell>
          <cell r="HS65">
            <v>0</v>
          </cell>
          <cell r="HT65">
            <v>0</v>
          </cell>
          <cell r="HU65">
            <v>0</v>
          </cell>
          <cell r="HV65">
            <v>0</v>
          </cell>
          <cell r="HW65">
            <v>0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0</v>
          </cell>
          <cell r="IG65">
            <v>0</v>
          </cell>
          <cell r="IH65">
            <v>4391</v>
          </cell>
          <cell r="II65">
            <v>0</v>
          </cell>
          <cell r="IJ65">
            <v>0</v>
          </cell>
          <cell r="IK65">
            <v>0</v>
          </cell>
          <cell r="IL65">
            <v>0</v>
          </cell>
          <cell r="IM65">
            <v>0</v>
          </cell>
          <cell r="IN65">
            <v>0</v>
          </cell>
          <cell r="IO65">
            <v>0</v>
          </cell>
          <cell r="IP65">
            <v>0</v>
          </cell>
          <cell r="IQ65">
            <v>14447</v>
          </cell>
        </row>
        <row r="66">
          <cell r="A66" t="str">
            <v>12979</v>
          </cell>
          <cell r="B66" t="str">
            <v>湖北三峡职业技术学院</v>
          </cell>
          <cell r="C66" t="str">
            <v>842</v>
          </cell>
          <cell r="D66" t="str">
            <v>842湖北省</v>
          </cell>
          <cell r="E66" t="str">
            <v>42</v>
          </cell>
          <cell r="F66" t="str">
            <v>湖  北</v>
          </cell>
          <cell r="G66" t="str">
            <v>14</v>
          </cell>
          <cell r="H66" t="str">
            <v>02</v>
          </cell>
          <cell r="I66">
            <v>3706</v>
          </cell>
          <cell r="J66">
            <v>0</v>
          </cell>
          <cell r="K66">
            <v>0</v>
          </cell>
          <cell r="L66">
            <v>356</v>
          </cell>
          <cell r="M66">
            <v>326</v>
          </cell>
          <cell r="N66">
            <v>0</v>
          </cell>
          <cell r="O66">
            <v>9925</v>
          </cell>
          <cell r="P66">
            <v>0</v>
          </cell>
          <cell r="Q66">
            <v>0</v>
          </cell>
          <cell r="R66">
            <v>2946</v>
          </cell>
          <cell r="S66">
            <v>0</v>
          </cell>
          <cell r="T66">
            <v>0</v>
          </cell>
          <cell r="U66">
            <v>3204</v>
          </cell>
          <cell r="V66">
            <v>0</v>
          </cell>
          <cell r="W66">
            <v>3058</v>
          </cell>
          <cell r="X66">
            <v>0</v>
          </cell>
          <cell r="Y66">
            <v>471</v>
          </cell>
          <cell r="Z66">
            <v>0</v>
          </cell>
          <cell r="AA66">
            <v>1009</v>
          </cell>
          <cell r="AB66">
            <v>0</v>
          </cell>
          <cell r="AC66">
            <v>384</v>
          </cell>
          <cell r="AD66">
            <v>0</v>
          </cell>
          <cell r="AE66">
            <v>538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32</v>
          </cell>
          <cell r="AR66">
            <v>0</v>
          </cell>
          <cell r="AS66">
            <v>124</v>
          </cell>
          <cell r="AT66">
            <v>0</v>
          </cell>
          <cell r="AU66">
            <v>32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668</v>
          </cell>
          <cell r="DG66">
            <v>425</v>
          </cell>
          <cell r="DH66">
            <v>3</v>
          </cell>
          <cell r="DI66">
            <v>182</v>
          </cell>
          <cell r="DJ66">
            <v>106</v>
          </cell>
          <cell r="DK66">
            <v>0</v>
          </cell>
          <cell r="DL66">
            <v>0</v>
          </cell>
          <cell r="DM66">
            <v>0</v>
          </cell>
          <cell r="DN66">
            <v>32</v>
          </cell>
          <cell r="DO66">
            <v>0</v>
          </cell>
          <cell r="DP66">
            <v>32</v>
          </cell>
          <cell r="DQ66">
            <v>353</v>
          </cell>
          <cell r="DR66">
            <v>0</v>
          </cell>
          <cell r="DS66">
            <v>26</v>
          </cell>
          <cell r="DT66">
            <v>40</v>
          </cell>
          <cell r="DU66">
            <v>0</v>
          </cell>
          <cell r="DV66">
            <v>0</v>
          </cell>
          <cell r="DW66">
            <v>137</v>
          </cell>
          <cell r="DX66">
            <v>157</v>
          </cell>
          <cell r="DY66">
            <v>7</v>
          </cell>
          <cell r="DZ66">
            <v>52</v>
          </cell>
          <cell r="EA66">
            <v>0</v>
          </cell>
          <cell r="EB66">
            <v>34337</v>
          </cell>
          <cell r="EC66">
            <v>3981.1</v>
          </cell>
          <cell r="ED66">
            <v>337.4</v>
          </cell>
          <cell r="EE66">
            <v>0</v>
          </cell>
          <cell r="EF66">
            <v>56.55</v>
          </cell>
          <cell r="EG66">
            <v>1.44</v>
          </cell>
          <cell r="EH66">
            <v>0</v>
          </cell>
          <cell r="EI66">
            <v>230</v>
          </cell>
          <cell r="EJ66">
            <v>20000</v>
          </cell>
          <cell r="EK66">
            <v>0</v>
          </cell>
          <cell r="EL66">
            <v>1001664</v>
          </cell>
          <cell r="EM66">
            <v>260697</v>
          </cell>
          <cell r="EN66">
            <v>114132</v>
          </cell>
          <cell r="EO66">
            <v>65135</v>
          </cell>
          <cell r="EP66">
            <v>11042</v>
          </cell>
          <cell r="EQ66">
            <v>37955</v>
          </cell>
          <cell r="ER66">
            <v>0</v>
          </cell>
          <cell r="ES66">
            <v>0</v>
          </cell>
          <cell r="ET66">
            <v>15255</v>
          </cell>
          <cell r="EU66">
            <v>115853</v>
          </cell>
          <cell r="EV66">
            <v>11348</v>
          </cell>
          <cell r="EW66">
            <v>260697</v>
          </cell>
          <cell r="EX66">
            <v>114132</v>
          </cell>
          <cell r="EY66">
            <v>65135</v>
          </cell>
          <cell r="EZ66">
            <v>11042</v>
          </cell>
          <cell r="FA66">
            <v>37955</v>
          </cell>
          <cell r="FB66">
            <v>0</v>
          </cell>
          <cell r="FC66">
            <v>0</v>
          </cell>
          <cell r="FD66">
            <v>15255</v>
          </cell>
          <cell r="FE66">
            <v>115853</v>
          </cell>
          <cell r="FF66">
            <v>11348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2160</v>
          </cell>
          <cell r="GB66">
            <v>0</v>
          </cell>
          <cell r="GC66">
            <v>240</v>
          </cell>
          <cell r="GD66">
            <v>0</v>
          </cell>
          <cell r="GE66">
            <v>3178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 t="str">
            <v>07178853356</v>
          </cell>
          <cell r="GP66" t="str">
            <v>07178853333</v>
          </cell>
          <cell r="GQ66">
            <v>0</v>
          </cell>
          <cell r="GR66">
            <v>0</v>
          </cell>
          <cell r="GS66">
            <v>0</v>
          </cell>
          <cell r="GT66">
            <v>0</v>
          </cell>
          <cell r="GU66">
            <v>0</v>
          </cell>
          <cell r="GV66">
            <v>33</v>
          </cell>
          <cell r="GW66">
            <v>77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200</v>
          </cell>
          <cell r="HC66">
            <v>200</v>
          </cell>
          <cell r="HD66">
            <v>0</v>
          </cell>
          <cell r="HE66">
            <v>131310</v>
          </cell>
          <cell r="HF66">
            <v>0</v>
          </cell>
          <cell r="HG66">
            <v>0</v>
          </cell>
          <cell r="HH66">
            <v>0</v>
          </cell>
          <cell r="HI66">
            <v>0</v>
          </cell>
          <cell r="HJ66">
            <v>0</v>
          </cell>
          <cell r="HK66">
            <v>36</v>
          </cell>
          <cell r="HL66">
            <v>0</v>
          </cell>
          <cell r="HM66">
            <v>0</v>
          </cell>
          <cell r="HN66">
            <v>0</v>
          </cell>
          <cell r="HO66">
            <v>0</v>
          </cell>
          <cell r="HP66">
            <v>0</v>
          </cell>
          <cell r="HQ66">
            <v>0</v>
          </cell>
          <cell r="HR66">
            <v>0</v>
          </cell>
          <cell r="HS66">
            <v>0</v>
          </cell>
          <cell r="HT66">
            <v>0</v>
          </cell>
          <cell r="HU66">
            <v>0</v>
          </cell>
          <cell r="HV66">
            <v>0</v>
          </cell>
          <cell r="HW66">
            <v>0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0</v>
          </cell>
          <cell r="IG66">
            <v>0</v>
          </cell>
          <cell r="IH66">
            <v>1859</v>
          </cell>
          <cell r="II66">
            <v>0</v>
          </cell>
          <cell r="IJ66">
            <v>0</v>
          </cell>
          <cell r="IK66">
            <v>0</v>
          </cell>
          <cell r="IL66">
            <v>0</v>
          </cell>
          <cell r="IM66">
            <v>0</v>
          </cell>
          <cell r="IN66">
            <v>0</v>
          </cell>
          <cell r="IO66">
            <v>0</v>
          </cell>
          <cell r="IP66">
            <v>0</v>
          </cell>
          <cell r="IQ66">
            <v>7600</v>
          </cell>
        </row>
        <row r="67">
          <cell r="A67" t="str">
            <v>12980</v>
          </cell>
          <cell r="B67" t="str">
            <v>随州职业技术学院</v>
          </cell>
          <cell r="C67" t="str">
            <v>842</v>
          </cell>
          <cell r="D67" t="str">
            <v>842湖北省</v>
          </cell>
          <cell r="E67" t="str">
            <v>42</v>
          </cell>
          <cell r="F67" t="str">
            <v>湖  北</v>
          </cell>
          <cell r="G67" t="str">
            <v>14</v>
          </cell>
          <cell r="H67" t="str">
            <v>02</v>
          </cell>
          <cell r="I67">
            <v>2821</v>
          </cell>
          <cell r="J67">
            <v>0</v>
          </cell>
          <cell r="K67">
            <v>0</v>
          </cell>
          <cell r="L67">
            <v>146</v>
          </cell>
          <cell r="M67">
            <v>423</v>
          </cell>
          <cell r="N67">
            <v>0</v>
          </cell>
          <cell r="O67">
            <v>7070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2473</v>
          </cell>
          <cell r="V67">
            <v>0</v>
          </cell>
          <cell r="W67">
            <v>1806</v>
          </cell>
          <cell r="X67">
            <v>0</v>
          </cell>
          <cell r="Y67">
            <v>43</v>
          </cell>
          <cell r="Z67">
            <v>0</v>
          </cell>
          <cell r="AA67">
            <v>43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455</v>
          </cell>
          <cell r="DG67">
            <v>329</v>
          </cell>
          <cell r="DH67">
            <v>0</v>
          </cell>
          <cell r="DI67">
            <v>70</v>
          </cell>
          <cell r="DJ67">
            <v>72</v>
          </cell>
          <cell r="DK67">
            <v>0</v>
          </cell>
          <cell r="DL67">
            <v>0</v>
          </cell>
          <cell r="DM67">
            <v>0</v>
          </cell>
          <cell r="DN67">
            <v>67</v>
          </cell>
          <cell r="DO67">
            <v>0</v>
          </cell>
          <cell r="DP67">
            <v>67</v>
          </cell>
          <cell r="DQ67">
            <v>244</v>
          </cell>
          <cell r="DR67">
            <v>0</v>
          </cell>
          <cell r="DS67">
            <v>12</v>
          </cell>
          <cell r="DT67">
            <v>18</v>
          </cell>
          <cell r="DU67">
            <v>0</v>
          </cell>
          <cell r="DV67">
            <v>0</v>
          </cell>
          <cell r="DW67">
            <v>97</v>
          </cell>
          <cell r="DX67">
            <v>98</v>
          </cell>
          <cell r="DY67">
            <v>0</v>
          </cell>
          <cell r="DZ67">
            <v>48</v>
          </cell>
          <cell r="EA67">
            <v>81</v>
          </cell>
          <cell r="EB67">
            <v>27489</v>
          </cell>
          <cell r="EC67">
            <v>6112</v>
          </cell>
          <cell r="ED67">
            <v>600</v>
          </cell>
          <cell r="EE67">
            <v>0</v>
          </cell>
          <cell r="EF67">
            <v>32.86</v>
          </cell>
          <cell r="EG67">
            <v>2.5</v>
          </cell>
          <cell r="EH67">
            <v>0</v>
          </cell>
          <cell r="EI67">
            <v>3000</v>
          </cell>
          <cell r="EJ67">
            <v>8020</v>
          </cell>
          <cell r="EK67">
            <v>0</v>
          </cell>
          <cell r="EL67">
            <v>817175</v>
          </cell>
          <cell r="EM67">
            <v>227946</v>
          </cell>
          <cell r="EN67">
            <v>102282</v>
          </cell>
          <cell r="EO67">
            <v>30659</v>
          </cell>
          <cell r="EP67">
            <v>19274</v>
          </cell>
          <cell r="EQ67">
            <v>33089</v>
          </cell>
          <cell r="ER67">
            <v>15000</v>
          </cell>
          <cell r="ES67">
            <v>4260</v>
          </cell>
          <cell r="ET67">
            <v>8606</v>
          </cell>
          <cell r="EU67">
            <v>76693</v>
          </cell>
          <cell r="EV67">
            <v>19351</v>
          </cell>
          <cell r="EW67">
            <v>227946</v>
          </cell>
          <cell r="EX67">
            <v>102282</v>
          </cell>
          <cell r="EY67">
            <v>30659</v>
          </cell>
          <cell r="EZ67">
            <v>19274</v>
          </cell>
          <cell r="FA67">
            <v>33089</v>
          </cell>
          <cell r="FB67">
            <v>15000</v>
          </cell>
          <cell r="FC67">
            <v>4260</v>
          </cell>
          <cell r="FD67">
            <v>8606</v>
          </cell>
          <cell r="FE67">
            <v>76693</v>
          </cell>
          <cell r="FF67">
            <v>19351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1500</v>
          </cell>
          <cell r="GB67">
            <v>0</v>
          </cell>
          <cell r="GC67">
            <v>504</v>
          </cell>
          <cell r="GD67">
            <v>0</v>
          </cell>
          <cell r="GE67">
            <v>3396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 t="str">
            <v>0722-3809999</v>
          </cell>
          <cell r="GP67" t="str">
            <v>0722-3809998</v>
          </cell>
          <cell r="GQ67">
            <v>0</v>
          </cell>
          <cell r="GR67">
            <v>0</v>
          </cell>
          <cell r="GS67">
            <v>0</v>
          </cell>
          <cell r="GT67">
            <v>0</v>
          </cell>
          <cell r="GU67">
            <v>0</v>
          </cell>
          <cell r="GV67">
            <v>2</v>
          </cell>
          <cell r="GW67">
            <v>86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D67">
            <v>0</v>
          </cell>
          <cell r="HE67">
            <v>106057</v>
          </cell>
          <cell r="HF67">
            <v>0</v>
          </cell>
          <cell r="HG67">
            <v>0</v>
          </cell>
          <cell r="HH67">
            <v>0</v>
          </cell>
          <cell r="HI67">
            <v>0</v>
          </cell>
          <cell r="HJ67">
            <v>0</v>
          </cell>
          <cell r="HK67">
            <v>29</v>
          </cell>
          <cell r="HL67">
            <v>0</v>
          </cell>
          <cell r="HM67">
            <v>0</v>
          </cell>
          <cell r="HN67">
            <v>0</v>
          </cell>
          <cell r="HO67">
            <v>0</v>
          </cell>
          <cell r="HP67">
            <v>0</v>
          </cell>
          <cell r="HQ67">
            <v>0</v>
          </cell>
          <cell r="HR67">
            <v>0</v>
          </cell>
          <cell r="HS67">
            <v>0</v>
          </cell>
          <cell r="HT67">
            <v>1</v>
          </cell>
          <cell r="HU67">
            <v>4000</v>
          </cell>
          <cell r="HV67">
            <v>18</v>
          </cell>
          <cell r="HW67">
            <v>0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0</v>
          </cell>
          <cell r="IG67">
            <v>0</v>
          </cell>
          <cell r="IH67">
            <v>1072</v>
          </cell>
          <cell r="II67">
            <v>0</v>
          </cell>
          <cell r="IJ67">
            <v>0</v>
          </cell>
          <cell r="IK67">
            <v>0</v>
          </cell>
          <cell r="IL67">
            <v>0</v>
          </cell>
          <cell r="IM67">
            <v>0</v>
          </cell>
          <cell r="IN67">
            <v>0</v>
          </cell>
          <cell r="IO67">
            <v>0</v>
          </cell>
          <cell r="IP67">
            <v>0</v>
          </cell>
          <cell r="IQ67">
            <v>7000</v>
          </cell>
        </row>
        <row r="68">
          <cell r="A68" t="str">
            <v>12982</v>
          </cell>
          <cell r="B68" t="str">
            <v>湖北水利水电职业技术学院</v>
          </cell>
          <cell r="C68" t="str">
            <v>842</v>
          </cell>
          <cell r="D68" t="str">
            <v>842湖北省</v>
          </cell>
          <cell r="E68" t="str">
            <v>42</v>
          </cell>
          <cell r="F68" t="str">
            <v>湖  北</v>
          </cell>
          <cell r="G68" t="str">
            <v>14</v>
          </cell>
          <cell r="H68" t="str">
            <v>02</v>
          </cell>
          <cell r="I68">
            <v>2811</v>
          </cell>
          <cell r="J68">
            <v>0</v>
          </cell>
          <cell r="K68">
            <v>0</v>
          </cell>
          <cell r="L68">
            <v>308</v>
          </cell>
          <cell r="M68">
            <v>103</v>
          </cell>
          <cell r="N68">
            <v>0</v>
          </cell>
          <cell r="O68">
            <v>7566</v>
          </cell>
          <cell r="P68">
            <v>0</v>
          </cell>
          <cell r="Q68">
            <v>103</v>
          </cell>
          <cell r="R68">
            <v>0</v>
          </cell>
          <cell r="S68">
            <v>103</v>
          </cell>
          <cell r="T68">
            <v>0</v>
          </cell>
          <cell r="U68">
            <v>2623</v>
          </cell>
          <cell r="V68">
            <v>0</v>
          </cell>
          <cell r="W68">
            <v>2583</v>
          </cell>
          <cell r="X68">
            <v>0</v>
          </cell>
          <cell r="Y68">
            <v>0</v>
          </cell>
          <cell r="Z68">
            <v>0</v>
          </cell>
          <cell r="AA68">
            <v>16</v>
          </cell>
          <cell r="AB68">
            <v>0</v>
          </cell>
          <cell r="AC68">
            <v>55</v>
          </cell>
          <cell r="AD68">
            <v>0</v>
          </cell>
          <cell r="AE68">
            <v>16</v>
          </cell>
          <cell r="AF68">
            <v>0</v>
          </cell>
          <cell r="AG68">
            <v>142</v>
          </cell>
          <cell r="AH68">
            <v>0</v>
          </cell>
          <cell r="AI68">
            <v>162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213</v>
          </cell>
          <cell r="AR68">
            <v>0</v>
          </cell>
          <cell r="AS68">
            <v>0</v>
          </cell>
          <cell r="AT68">
            <v>0</v>
          </cell>
          <cell r="AU68">
            <v>199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545</v>
          </cell>
          <cell r="DG68">
            <v>378</v>
          </cell>
          <cell r="DH68">
            <v>5</v>
          </cell>
          <cell r="DI68">
            <v>94</v>
          </cell>
          <cell r="DJ68">
            <v>87</v>
          </cell>
          <cell r="DK68">
            <v>3</v>
          </cell>
          <cell r="DL68">
            <v>3</v>
          </cell>
          <cell r="DM68">
            <v>0</v>
          </cell>
          <cell r="DN68">
            <v>102</v>
          </cell>
          <cell r="DO68">
            <v>0</v>
          </cell>
          <cell r="DP68">
            <v>102</v>
          </cell>
          <cell r="DQ68">
            <v>266</v>
          </cell>
          <cell r="DR68">
            <v>0</v>
          </cell>
          <cell r="DS68">
            <v>18</v>
          </cell>
          <cell r="DT68">
            <v>7</v>
          </cell>
          <cell r="DU68">
            <v>0</v>
          </cell>
          <cell r="DV68">
            <v>5</v>
          </cell>
          <cell r="DW68">
            <v>80</v>
          </cell>
          <cell r="DX68">
            <v>94</v>
          </cell>
          <cell r="DY68">
            <v>10</v>
          </cell>
          <cell r="DZ68">
            <v>29</v>
          </cell>
          <cell r="EA68">
            <v>46</v>
          </cell>
          <cell r="EB68">
            <v>20706.5</v>
          </cell>
          <cell r="EC68">
            <v>4192.5</v>
          </cell>
          <cell r="ED68">
            <v>420.5</v>
          </cell>
          <cell r="EE68">
            <v>0</v>
          </cell>
          <cell r="EF68">
            <v>43.68</v>
          </cell>
          <cell r="EG68">
            <v>1.55</v>
          </cell>
          <cell r="EH68">
            <v>0</v>
          </cell>
          <cell r="EI68">
            <v>754</v>
          </cell>
          <cell r="EJ68">
            <v>754</v>
          </cell>
          <cell r="EK68">
            <v>0</v>
          </cell>
          <cell r="EL68">
            <v>428214</v>
          </cell>
          <cell r="EM68">
            <v>214551</v>
          </cell>
          <cell r="EN68">
            <v>87231</v>
          </cell>
          <cell r="EO68">
            <v>55093</v>
          </cell>
          <cell r="EP68">
            <v>14540</v>
          </cell>
          <cell r="EQ68">
            <v>15601</v>
          </cell>
          <cell r="ER68">
            <v>0</v>
          </cell>
          <cell r="ES68">
            <v>1997</v>
          </cell>
          <cell r="ET68">
            <v>15960</v>
          </cell>
          <cell r="EU68">
            <v>70845</v>
          </cell>
          <cell r="EV68">
            <v>17850</v>
          </cell>
          <cell r="EW68">
            <v>214551</v>
          </cell>
          <cell r="EX68">
            <v>87231</v>
          </cell>
          <cell r="EY68">
            <v>55093</v>
          </cell>
          <cell r="EZ68">
            <v>14540</v>
          </cell>
          <cell r="FA68">
            <v>15601</v>
          </cell>
          <cell r="FB68">
            <v>0</v>
          </cell>
          <cell r="FC68">
            <v>1997</v>
          </cell>
          <cell r="FD68">
            <v>15960</v>
          </cell>
          <cell r="FE68">
            <v>70845</v>
          </cell>
          <cell r="FF68">
            <v>17850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780</v>
          </cell>
          <cell r="GB68">
            <v>0</v>
          </cell>
          <cell r="GC68">
            <v>360</v>
          </cell>
          <cell r="GD68">
            <v>0</v>
          </cell>
          <cell r="GE68">
            <v>1520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 t="str">
            <v>027-87378362</v>
          </cell>
          <cell r="GP68" t="str">
            <v>027-87378362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7</v>
          </cell>
          <cell r="GV68">
            <v>45</v>
          </cell>
          <cell r="GW68">
            <v>42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50349</v>
          </cell>
          <cell r="HC68">
            <v>25527</v>
          </cell>
          <cell r="HD68">
            <v>0</v>
          </cell>
          <cell r="HE68">
            <v>94079</v>
          </cell>
          <cell r="HF68">
            <v>24822</v>
          </cell>
          <cell r="HG68">
            <v>0</v>
          </cell>
          <cell r="HH68">
            <v>13529</v>
          </cell>
          <cell r="HI68">
            <v>11293</v>
          </cell>
          <cell r="HJ68">
            <v>0</v>
          </cell>
          <cell r="HK68">
            <v>33</v>
          </cell>
          <cell r="HL68">
            <v>0</v>
          </cell>
          <cell r="HM68">
            <v>0</v>
          </cell>
          <cell r="HN68">
            <v>0</v>
          </cell>
          <cell r="HO68">
            <v>0</v>
          </cell>
          <cell r="HP68">
            <v>0</v>
          </cell>
          <cell r="HQ68">
            <v>0</v>
          </cell>
          <cell r="HR68">
            <v>1</v>
          </cell>
          <cell r="HS68">
            <v>0</v>
          </cell>
          <cell r="HT68">
            <v>0</v>
          </cell>
          <cell r="HU68">
            <v>0</v>
          </cell>
          <cell r="HV68">
            <v>0</v>
          </cell>
          <cell r="HW68">
            <v>0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0</v>
          </cell>
          <cell r="IG68">
            <v>0</v>
          </cell>
          <cell r="IH68">
            <v>780</v>
          </cell>
          <cell r="II68">
            <v>0</v>
          </cell>
          <cell r="IJ68">
            <v>0</v>
          </cell>
          <cell r="IK68">
            <v>0</v>
          </cell>
          <cell r="IL68">
            <v>0</v>
          </cell>
          <cell r="IM68">
            <v>0</v>
          </cell>
          <cell r="IN68">
            <v>0</v>
          </cell>
          <cell r="IO68">
            <v>0</v>
          </cell>
          <cell r="IP68">
            <v>0</v>
          </cell>
          <cell r="IQ68">
            <v>7356</v>
          </cell>
        </row>
        <row r="69">
          <cell r="A69" t="str">
            <v>12983</v>
          </cell>
          <cell r="B69" t="str">
            <v>湖北城市建设职业技术学院</v>
          </cell>
          <cell r="C69" t="str">
            <v>842</v>
          </cell>
          <cell r="D69" t="str">
            <v>842湖北省</v>
          </cell>
          <cell r="E69" t="str">
            <v>42</v>
          </cell>
          <cell r="F69" t="str">
            <v>湖  北</v>
          </cell>
          <cell r="G69" t="str">
            <v>14</v>
          </cell>
          <cell r="H69" t="str">
            <v>02</v>
          </cell>
          <cell r="I69">
            <v>2658</v>
          </cell>
          <cell r="J69">
            <v>0</v>
          </cell>
          <cell r="K69">
            <v>0</v>
          </cell>
          <cell r="L69">
            <v>143</v>
          </cell>
          <cell r="M69">
            <v>195</v>
          </cell>
          <cell r="N69">
            <v>0</v>
          </cell>
          <cell r="O69">
            <v>7333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2221</v>
          </cell>
          <cell r="V69">
            <v>0</v>
          </cell>
          <cell r="W69">
            <v>2397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300</v>
          </cell>
          <cell r="AH69">
            <v>0</v>
          </cell>
          <cell r="AI69">
            <v>731</v>
          </cell>
          <cell r="AJ69">
            <v>0</v>
          </cell>
          <cell r="AK69">
            <v>165</v>
          </cell>
          <cell r="AL69">
            <v>0</v>
          </cell>
          <cell r="AM69">
            <v>165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971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971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494</v>
          </cell>
          <cell r="DG69">
            <v>361</v>
          </cell>
          <cell r="DH69">
            <v>2</v>
          </cell>
          <cell r="DI69">
            <v>100</v>
          </cell>
          <cell r="DJ69">
            <v>91</v>
          </cell>
          <cell r="DK69">
            <v>0</v>
          </cell>
          <cell r="DL69">
            <v>0</v>
          </cell>
          <cell r="DM69">
            <v>0</v>
          </cell>
          <cell r="DN69">
            <v>32</v>
          </cell>
          <cell r="DO69">
            <v>0</v>
          </cell>
          <cell r="DP69">
            <v>32</v>
          </cell>
          <cell r="DQ69">
            <v>313</v>
          </cell>
          <cell r="DR69">
            <v>0</v>
          </cell>
          <cell r="DS69">
            <v>30</v>
          </cell>
          <cell r="DT69">
            <v>16</v>
          </cell>
          <cell r="DU69">
            <v>0</v>
          </cell>
          <cell r="DV69">
            <v>16</v>
          </cell>
          <cell r="DW69">
            <v>141</v>
          </cell>
          <cell r="DX69">
            <v>193</v>
          </cell>
          <cell r="DY69">
            <v>14</v>
          </cell>
          <cell r="DZ69">
            <v>75</v>
          </cell>
          <cell r="EA69">
            <v>115</v>
          </cell>
          <cell r="EB69">
            <v>29502.53</v>
          </cell>
          <cell r="EC69">
            <v>3456.85</v>
          </cell>
          <cell r="ED69">
            <v>189.46</v>
          </cell>
          <cell r="EE69">
            <v>0</v>
          </cell>
          <cell r="EF69">
            <v>44.58</v>
          </cell>
          <cell r="EG69">
            <v>1.68</v>
          </cell>
          <cell r="EH69">
            <v>0</v>
          </cell>
          <cell r="EI69">
            <v>2048</v>
          </cell>
          <cell r="EJ69">
            <v>5120</v>
          </cell>
          <cell r="EK69">
            <v>0</v>
          </cell>
          <cell r="EL69">
            <v>440180</v>
          </cell>
          <cell r="EM69">
            <v>245075</v>
          </cell>
          <cell r="EN69">
            <v>118498</v>
          </cell>
          <cell r="EO69">
            <v>20667</v>
          </cell>
          <cell r="EP69">
            <v>25791</v>
          </cell>
          <cell r="EQ69">
            <v>69644</v>
          </cell>
          <cell r="ER69">
            <v>2396</v>
          </cell>
          <cell r="ES69">
            <v>0</v>
          </cell>
          <cell r="ET69">
            <v>12928</v>
          </cell>
          <cell r="EU69">
            <v>74377</v>
          </cell>
          <cell r="EV69">
            <v>8895</v>
          </cell>
          <cell r="EW69">
            <v>245075</v>
          </cell>
          <cell r="EX69">
            <v>118498</v>
          </cell>
          <cell r="EY69">
            <v>20667</v>
          </cell>
          <cell r="EZ69">
            <v>25791</v>
          </cell>
          <cell r="FA69">
            <v>69644</v>
          </cell>
          <cell r="FB69">
            <v>2396</v>
          </cell>
          <cell r="FC69">
            <v>0</v>
          </cell>
          <cell r="FD69">
            <v>12928</v>
          </cell>
          <cell r="FE69">
            <v>74377</v>
          </cell>
          <cell r="FF69">
            <v>8895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1120</v>
          </cell>
          <cell r="GB69">
            <v>0</v>
          </cell>
          <cell r="GC69">
            <v>128</v>
          </cell>
          <cell r="GD69">
            <v>0</v>
          </cell>
          <cell r="GE69">
            <v>3960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 t="str">
            <v>027-81326998</v>
          </cell>
          <cell r="GP69" t="str">
            <v>027-81326998</v>
          </cell>
          <cell r="GQ69">
            <v>0</v>
          </cell>
          <cell r="GR69">
            <v>0</v>
          </cell>
          <cell r="GS69">
            <v>0</v>
          </cell>
          <cell r="GT69">
            <v>0</v>
          </cell>
          <cell r="GU69">
            <v>0</v>
          </cell>
          <cell r="GV69">
            <v>11</v>
          </cell>
          <cell r="GW69">
            <v>172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1148</v>
          </cell>
          <cell r="HC69">
            <v>0</v>
          </cell>
          <cell r="HD69">
            <v>0</v>
          </cell>
          <cell r="HE69">
            <v>92000</v>
          </cell>
          <cell r="HF69">
            <v>1148</v>
          </cell>
          <cell r="HG69">
            <v>0</v>
          </cell>
          <cell r="HH69">
            <v>0</v>
          </cell>
          <cell r="HI69">
            <v>0</v>
          </cell>
          <cell r="HJ69">
            <v>0</v>
          </cell>
          <cell r="HK69">
            <v>34</v>
          </cell>
          <cell r="HL69">
            <v>0</v>
          </cell>
          <cell r="HM69">
            <v>0</v>
          </cell>
          <cell r="HN69">
            <v>0</v>
          </cell>
          <cell r="HO69">
            <v>0</v>
          </cell>
          <cell r="HP69">
            <v>0</v>
          </cell>
          <cell r="HQ69">
            <v>0</v>
          </cell>
          <cell r="HR69">
            <v>0</v>
          </cell>
          <cell r="HS69">
            <v>0</v>
          </cell>
          <cell r="HT69">
            <v>0</v>
          </cell>
          <cell r="HU69">
            <v>0</v>
          </cell>
          <cell r="HV69">
            <v>0</v>
          </cell>
          <cell r="HW69">
            <v>0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0</v>
          </cell>
          <cell r="IG69">
            <v>0</v>
          </cell>
          <cell r="IH69">
            <v>1020</v>
          </cell>
          <cell r="II69">
            <v>0</v>
          </cell>
          <cell r="IJ69">
            <v>0</v>
          </cell>
          <cell r="IK69">
            <v>0</v>
          </cell>
          <cell r="IL69">
            <v>0</v>
          </cell>
          <cell r="IM69">
            <v>0</v>
          </cell>
          <cell r="IN69">
            <v>0</v>
          </cell>
          <cell r="IO69">
            <v>0</v>
          </cell>
          <cell r="IP69">
            <v>0</v>
          </cell>
          <cell r="IQ69">
            <v>7333</v>
          </cell>
        </row>
        <row r="70">
          <cell r="A70" t="str">
            <v>12984</v>
          </cell>
          <cell r="B70" t="str">
            <v>武汉警官职业学院</v>
          </cell>
          <cell r="C70" t="str">
            <v>842</v>
          </cell>
          <cell r="D70" t="str">
            <v>842湖北省</v>
          </cell>
          <cell r="E70" t="str">
            <v>42</v>
          </cell>
          <cell r="F70" t="str">
            <v>湖  北</v>
          </cell>
          <cell r="G70" t="str">
            <v>14</v>
          </cell>
          <cell r="H70" t="str">
            <v>09</v>
          </cell>
          <cell r="I70">
            <v>1597</v>
          </cell>
          <cell r="J70">
            <v>0</v>
          </cell>
          <cell r="K70">
            <v>0</v>
          </cell>
          <cell r="L70">
            <v>0</v>
          </cell>
          <cell r="M70">
            <v>450</v>
          </cell>
          <cell r="N70">
            <v>0</v>
          </cell>
          <cell r="O70">
            <v>3716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1246</v>
          </cell>
          <cell r="V70">
            <v>0</v>
          </cell>
          <cell r="W70">
            <v>1303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14</v>
          </cell>
          <cell r="AH70">
            <v>0</v>
          </cell>
          <cell r="AI70">
            <v>80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53</v>
          </cell>
          <cell r="CP70">
            <v>609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463</v>
          </cell>
          <cell r="DG70">
            <v>288</v>
          </cell>
          <cell r="DH70">
            <v>2</v>
          </cell>
          <cell r="DI70">
            <v>87</v>
          </cell>
          <cell r="DJ70">
            <v>117</v>
          </cell>
          <cell r="DK70">
            <v>3</v>
          </cell>
          <cell r="DL70">
            <v>0</v>
          </cell>
          <cell r="DM70">
            <v>3</v>
          </cell>
          <cell r="DN70">
            <v>45</v>
          </cell>
          <cell r="DO70">
            <v>0</v>
          </cell>
          <cell r="DP70">
            <v>45</v>
          </cell>
          <cell r="DQ70">
            <v>215</v>
          </cell>
          <cell r="DR70">
            <v>0</v>
          </cell>
          <cell r="DS70">
            <v>24</v>
          </cell>
          <cell r="DT70">
            <v>25</v>
          </cell>
          <cell r="DU70">
            <v>0</v>
          </cell>
          <cell r="DV70">
            <v>0</v>
          </cell>
          <cell r="DW70">
            <v>94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17588</v>
          </cell>
          <cell r="EC70">
            <v>2204</v>
          </cell>
          <cell r="ED70">
            <v>220</v>
          </cell>
          <cell r="EE70">
            <v>0</v>
          </cell>
          <cell r="EF70">
            <v>25</v>
          </cell>
          <cell r="EG70">
            <v>1.6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272000</v>
          </cell>
          <cell r="EM70">
            <v>165578</v>
          </cell>
          <cell r="EN70">
            <v>55327</v>
          </cell>
          <cell r="EO70">
            <v>17700</v>
          </cell>
          <cell r="EP70">
            <v>11564</v>
          </cell>
          <cell r="EQ70">
            <v>23973</v>
          </cell>
          <cell r="ER70">
            <v>1248</v>
          </cell>
          <cell r="ES70">
            <v>842</v>
          </cell>
          <cell r="ET70">
            <v>11004</v>
          </cell>
          <cell r="EU70">
            <v>49845</v>
          </cell>
          <cell r="EV70">
            <v>21868</v>
          </cell>
          <cell r="EW70">
            <v>165578</v>
          </cell>
          <cell r="EX70">
            <v>55327</v>
          </cell>
          <cell r="EY70">
            <v>17700</v>
          </cell>
          <cell r="EZ70">
            <v>11564</v>
          </cell>
          <cell r="FA70">
            <v>23973</v>
          </cell>
          <cell r="FB70">
            <v>1248</v>
          </cell>
          <cell r="FC70">
            <v>842</v>
          </cell>
          <cell r="FD70">
            <v>11004</v>
          </cell>
          <cell r="FE70">
            <v>49845</v>
          </cell>
          <cell r="FF70">
            <v>21868</v>
          </cell>
          <cell r="FG70">
            <v>26000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1578</v>
          </cell>
          <cell r="GB70">
            <v>0</v>
          </cell>
          <cell r="GC70">
            <v>40</v>
          </cell>
          <cell r="GD70">
            <v>0</v>
          </cell>
          <cell r="GE70">
            <v>6600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 t="str">
            <v>83225396</v>
          </cell>
          <cell r="GP70" t="str">
            <v>83215141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79622</v>
          </cell>
          <cell r="HF70">
            <v>0</v>
          </cell>
          <cell r="HG70">
            <v>0</v>
          </cell>
          <cell r="HH70">
            <v>0</v>
          </cell>
          <cell r="HI70">
            <v>0</v>
          </cell>
          <cell r="HJ70">
            <v>26000</v>
          </cell>
          <cell r="HK70">
            <v>14</v>
          </cell>
          <cell r="HL70">
            <v>0</v>
          </cell>
          <cell r="HM70">
            <v>0</v>
          </cell>
          <cell r="HN70">
            <v>0</v>
          </cell>
          <cell r="HO70">
            <v>0</v>
          </cell>
          <cell r="HP70">
            <v>0</v>
          </cell>
          <cell r="HQ70">
            <v>0</v>
          </cell>
          <cell r="HR70">
            <v>0</v>
          </cell>
          <cell r="HS70">
            <v>0</v>
          </cell>
          <cell r="HT70">
            <v>0</v>
          </cell>
          <cell r="HU70">
            <v>0</v>
          </cell>
          <cell r="HV70">
            <v>0</v>
          </cell>
          <cell r="HW70">
            <v>0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0</v>
          </cell>
          <cell r="IG70">
            <v>0</v>
          </cell>
          <cell r="IH70">
            <v>1289</v>
          </cell>
          <cell r="II70">
            <v>0</v>
          </cell>
          <cell r="IJ70">
            <v>0</v>
          </cell>
          <cell r="IK70">
            <v>0</v>
          </cell>
          <cell r="IL70">
            <v>0</v>
          </cell>
          <cell r="IM70">
            <v>0</v>
          </cell>
          <cell r="IN70">
            <v>0</v>
          </cell>
          <cell r="IO70">
            <v>0</v>
          </cell>
          <cell r="IP70">
            <v>0</v>
          </cell>
          <cell r="IQ70">
            <v>3716</v>
          </cell>
        </row>
        <row r="71">
          <cell r="A71" t="str">
            <v>12985</v>
          </cell>
          <cell r="B71" t="str">
            <v>湖北生物科技职业学院</v>
          </cell>
          <cell r="C71" t="str">
            <v>842</v>
          </cell>
          <cell r="D71" t="str">
            <v>842湖北省</v>
          </cell>
          <cell r="E71" t="str">
            <v>42</v>
          </cell>
          <cell r="F71" t="str">
            <v>湖  北</v>
          </cell>
          <cell r="G71" t="str">
            <v>14</v>
          </cell>
          <cell r="H71" t="str">
            <v>02</v>
          </cell>
          <cell r="I71">
            <v>2268</v>
          </cell>
          <cell r="J71">
            <v>0</v>
          </cell>
          <cell r="K71">
            <v>0</v>
          </cell>
          <cell r="L71">
            <v>121</v>
          </cell>
          <cell r="M71">
            <v>27</v>
          </cell>
          <cell r="N71">
            <v>0</v>
          </cell>
          <cell r="O71">
            <v>6137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1505</v>
          </cell>
          <cell r="V71">
            <v>0</v>
          </cell>
          <cell r="W71">
            <v>2049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422</v>
          </cell>
          <cell r="DG71">
            <v>281</v>
          </cell>
          <cell r="DH71">
            <v>8</v>
          </cell>
          <cell r="DI71">
            <v>61</v>
          </cell>
          <cell r="DJ71">
            <v>116</v>
          </cell>
          <cell r="DK71">
            <v>1</v>
          </cell>
          <cell r="DL71">
            <v>1</v>
          </cell>
          <cell r="DM71">
            <v>0</v>
          </cell>
          <cell r="DN71">
            <v>56</v>
          </cell>
          <cell r="DO71">
            <v>0</v>
          </cell>
          <cell r="DP71">
            <v>56</v>
          </cell>
          <cell r="DQ71">
            <v>224</v>
          </cell>
          <cell r="DR71">
            <v>0</v>
          </cell>
          <cell r="DS71">
            <v>10</v>
          </cell>
          <cell r="DT71">
            <v>0</v>
          </cell>
          <cell r="DU71">
            <v>0</v>
          </cell>
          <cell r="DV71">
            <v>0</v>
          </cell>
          <cell r="DW71">
            <v>93</v>
          </cell>
          <cell r="DX71">
            <v>109</v>
          </cell>
          <cell r="DY71">
            <v>1</v>
          </cell>
          <cell r="DZ71">
            <v>10</v>
          </cell>
          <cell r="EA71">
            <v>21</v>
          </cell>
          <cell r="EB71">
            <v>8414</v>
          </cell>
          <cell r="EC71">
            <v>2991</v>
          </cell>
          <cell r="ED71">
            <v>208</v>
          </cell>
          <cell r="EE71">
            <v>0</v>
          </cell>
          <cell r="EF71">
            <v>39.49</v>
          </cell>
          <cell r="EG71">
            <v>1.2</v>
          </cell>
          <cell r="EH71">
            <v>0</v>
          </cell>
          <cell r="EI71">
            <v>2771</v>
          </cell>
          <cell r="EJ71">
            <v>2771</v>
          </cell>
          <cell r="EK71">
            <v>0</v>
          </cell>
          <cell r="EL71">
            <v>233450</v>
          </cell>
          <cell r="EM71">
            <v>134106</v>
          </cell>
          <cell r="EN71">
            <v>56029</v>
          </cell>
          <cell r="EO71">
            <v>23559</v>
          </cell>
          <cell r="EP71">
            <v>2024</v>
          </cell>
          <cell r="EQ71">
            <v>19750</v>
          </cell>
          <cell r="ER71">
            <v>9026</v>
          </cell>
          <cell r="ES71">
            <v>1670</v>
          </cell>
          <cell r="ET71">
            <v>8632</v>
          </cell>
          <cell r="EU71">
            <v>43684</v>
          </cell>
          <cell r="EV71">
            <v>6083</v>
          </cell>
          <cell r="EW71">
            <v>134106</v>
          </cell>
          <cell r="EX71">
            <v>56029</v>
          </cell>
          <cell r="EY71">
            <v>23559</v>
          </cell>
          <cell r="EZ71">
            <v>2024</v>
          </cell>
          <cell r="FA71">
            <v>19750</v>
          </cell>
          <cell r="FB71">
            <v>9026</v>
          </cell>
          <cell r="FC71">
            <v>1670</v>
          </cell>
          <cell r="FD71">
            <v>8632</v>
          </cell>
          <cell r="FE71">
            <v>43684</v>
          </cell>
          <cell r="FF71">
            <v>6083</v>
          </cell>
          <cell r="FG71">
            <v>8800</v>
          </cell>
          <cell r="FH71">
            <v>8800</v>
          </cell>
          <cell r="FI71">
            <v>0</v>
          </cell>
          <cell r="FJ71">
            <v>7040</v>
          </cell>
          <cell r="FK71">
            <v>1760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700</v>
          </cell>
          <cell r="GB71">
            <v>0</v>
          </cell>
          <cell r="GC71">
            <v>425</v>
          </cell>
          <cell r="GD71">
            <v>0</v>
          </cell>
          <cell r="GE71">
            <v>3721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 t="str">
            <v>027-59729208</v>
          </cell>
          <cell r="GP71" t="str">
            <v>027-59814556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5</v>
          </cell>
          <cell r="GV71">
            <v>34</v>
          </cell>
          <cell r="GW71">
            <v>67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D71">
            <v>0</v>
          </cell>
          <cell r="HE71">
            <v>53569</v>
          </cell>
          <cell r="HF71">
            <v>0</v>
          </cell>
          <cell r="HG71">
            <v>0</v>
          </cell>
          <cell r="HH71">
            <v>0</v>
          </cell>
          <cell r="HI71">
            <v>0</v>
          </cell>
          <cell r="HJ71">
            <v>0</v>
          </cell>
          <cell r="HK71">
            <v>23</v>
          </cell>
          <cell r="HL71">
            <v>0</v>
          </cell>
          <cell r="HM71">
            <v>0</v>
          </cell>
          <cell r="HN71">
            <v>0</v>
          </cell>
          <cell r="HO71">
            <v>0</v>
          </cell>
          <cell r="HP71">
            <v>0</v>
          </cell>
          <cell r="HQ71">
            <v>0</v>
          </cell>
          <cell r="HR71">
            <v>0</v>
          </cell>
          <cell r="HS71">
            <v>0</v>
          </cell>
          <cell r="HT71">
            <v>0</v>
          </cell>
          <cell r="HU71">
            <v>0</v>
          </cell>
          <cell r="HV71">
            <v>0</v>
          </cell>
          <cell r="HW71">
            <v>0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0</v>
          </cell>
          <cell r="IG71">
            <v>0</v>
          </cell>
          <cell r="IH71">
            <v>640</v>
          </cell>
          <cell r="II71">
            <v>0</v>
          </cell>
          <cell r="IJ71">
            <v>0</v>
          </cell>
          <cell r="IK71">
            <v>0</v>
          </cell>
          <cell r="IL71">
            <v>0</v>
          </cell>
          <cell r="IM71">
            <v>0</v>
          </cell>
          <cell r="IN71">
            <v>0</v>
          </cell>
          <cell r="IO71">
            <v>0</v>
          </cell>
          <cell r="IP71">
            <v>0</v>
          </cell>
          <cell r="IQ71">
            <v>6137</v>
          </cell>
        </row>
        <row r="72">
          <cell r="A72" t="str">
            <v>12986</v>
          </cell>
          <cell r="B72" t="str">
            <v>湖北开放职业学院</v>
          </cell>
          <cell r="C72" t="str">
            <v>999</v>
          </cell>
          <cell r="D72" t="str">
            <v>999民办</v>
          </cell>
          <cell r="E72" t="str">
            <v>42</v>
          </cell>
          <cell r="F72" t="str">
            <v>湖  北</v>
          </cell>
          <cell r="G72" t="str">
            <v>14</v>
          </cell>
          <cell r="H72" t="str">
            <v>02</v>
          </cell>
          <cell r="I72">
            <v>1250</v>
          </cell>
          <cell r="J72">
            <v>0</v>
          </cell>
          <cell r="K72">
            <v>0</v>
          </cell>
          <cell r="L72">
            <v>40</v>
          </cell>
          <cell r="M72">
            <v>0</v>
          </cell>
          <cell r="N72">
            <v>0</v>
          </cell>
          <cell r="O72">
            <v>3506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667</v>
          </cell>
          <cell r="V72">
            <v>0</v>
          </cell>
          <cell r="W72">
            <v>1053</v>
          </cell>
          <cell r="X72">
            <v>0</v>
          </cell>
          <cell r="Y72">
            <v>17</v>
          </cell>
          <cell r="Z72">
            <v>0</v>
          </cell>
          <cell r="AA72">
            <v>293</v>
          </cell>
          <cell r="AB72">
            <v>0</v>
          </cell>
          <cell r="AC72">
            <v>101</v>
          </cell>
          <cell r="AD72">
            <v>0</v>
          </cell>
          <cell r="AE72">
            <v>186</v>
          </cell>
          <cell r="AF72">
            <v>0</v>
          </cell>
          <cell r="AG72">
            <v>261</v>
          </cell>
          <cell r="AH72">
            <v>0</v>
          </cell>
          <cell r="AI72">
            <v>503</v>
          </cell>
          <cell r="AJ72">
            <v>0</v>
          </cell>
          <cell r="AK72">
            <v>26</v>
          </cell>
          <cell r="AL72">
            <v>0</v>
          </cell>
          <cell r="AM72">
            <v>80</v>
          </cell>
          <cell r="AN72">
            <v>0</v>
          </cell>
          <cell r="AO72">
            <v>0</v>
          </cell>
          <cell r="AP72">
            <v>0</v>
          </cell>
          <cell r="AQ72">
            <v>101</v>
          </cell>
          <cell r="AR72">
            <v>0</v>
          </cell>
          <cell r="AS72">
            <v>89</v>
          </cell>
          <cell r="AT72">
            <v>0</v>
          </cell>
          <cell r="AU72">
            <v>101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225</v>
          </cell>
          <cell r="DG72">
            <v>95</v>
          </cell>
          <cell r="DH72">
            <v>2</v>
          </cell>
          <cell r="DI72">
            <v>10</v>
          </cell>
          <cell r="DJ72">
            <v>44</v>
          </cell>
          <cell r="DK72">
            <v>1</v>
          </cell>
          <cell r="DL72">
            <v>0</v>
          </cell>
          <cell r="DM72">
            <v>1</v>
          </cell>
          <cell r="DN72">
            <v>16</v>
          </cell>
          <cell r="DO72">
            <v>0</v>
          </cell>
          <cell r="DP72">
            <v>16</v>
          </cell>
          <cell r="DQ72">
            <v>73</v>
          </cell>
          <cell r="DR72">
            <v>0</v>
          </cell>
          <cell r="DS72">
            <v>0</v>
          </cell>
          <cell r="DT72">
            <v>5</v>
          </cell>
          <cell r="DU72">
            <v>0</v>
          </cell>
          <cell r="DV72">
            <v>0</v>
          </cell>
          <cell r="DW72">
            <v>0</v>
          </cell>
          <cell r="DX72">
            <v>196</v>
          </cell>
          <cell r="DY72">
            <v>2</v>
          </cell>
          <cell r="DZ72">
            <v>34</v>
          </cell>
          <cell r="EA72">
            <v>0</v>
          </cell>
          <cell r="EB72">
            <v>17216</v>
          </cell>
          <cell r="EC72">
            <v>2611.12</v>
          </cell>
          <cell r="ED72">
            <v>193.42</v>
          </cell>
          <cell r="EE72">
            <v>0</v>
          </cell>
          <cell r="EF72">
            <v>14.16</v>
          </cell>
          <cell r="EG72">
            <v>1.8</v>
          </cell>
          <cell r="EH72">
            <v>0</v>
          </cell>
          <cell r="EI72">
            <v>300</v>
          </cell>
          <cell r="EJ72">
            <v>300</v>
          </cell>
          <cell r="EK72">
            <v>0</v>
          </cell>
          <cell r="EL72">
            <v>266400</v>
          </cell>
          <cell r="EM72">
            <v>65421</v>
          </cell>
          <cell r="EN72">
            <v>30035</v>
          </cell>
          <cell r="EO72">
            <v>17357</v>
          </cell>
          <cell r="EP72">
            <v>1794</v>
          </cell>
          <cell r="EQ72">
            <v>6336</v>
          </cell>
          <cell r="ER72">
            <v>2174</v>
          </cell>
          <cell r="ES72">
            <v>2374</v>
          </cell>
          <cell r="ET72">
            <v>3510</v>
          </cell>
          <cell r="EU72">
            <v>24915</v>
          </cell>
          <cell r="EV72">
            <v>4948</v>
          </cell>
          <cell r="EW72">
            <v>65421</v>
          </cell>
          <cell r="EX72">
            <v>30035</v>
          </cell>
          <cell r="EY72">
            <v>17357</v>
          </cell>
          <cell r="EZ72">
            <v>1794</v>
          </cell>
          <cell r="FA72">
            <v>6336</v>
          </cell>
          <cell r="FB72">
            <v>2174</v>
          </cell>
          <cell r="FC72">
            <v>2374</v>
          </cell>
          <cell r="FD72">
            <v>3510</v>
          </cell>
          <cell r="FE72">
            <v>24915</v>
          </cell>
          <cell r="FF72">
            <v>4948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796</v>
          </cell>
          <cell r="GB72">
            <v>0</v>
          </cell>
          <cell r="GC72">
            <v>336</v>
          </cell>
          <cell r="GD72">
            <v>0</v>
          </cell>
          <cell r="GE72">
            <v>1708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 t="str">
            <v>027-87402220</v>
          </cell>
          <cell r="GP72" t="str">
            <v>027-87402220</v>
          </cell>
          <cell r="GQ72">
            <v>0</v>
          </cell>
          <cell r="GR72">
            <v>0</v>
          </cell>
          <cell r="GS72">
            <v>0</v>
          </cell>
          <cell r="GT72">
            <v>0</v>
          </cell>
          <cell r="GU72">
            <v>18</v>
          </cell>
          <cell r="GV72">
            <v>29</v>
          </cell>
          <cell r="GW72">
            <v>144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D72">
            <v>0</v>
          </cell>
          <cell r="HE72">
            <v>30876</v>
          </cell>
          <cell r="HF72">
            <v>0</v>
          </cell>
          <cell r="HG72">
            <v>0</v>
          </cell>
          <cell r="HH72">
            <v>0</v>
          </cell>
          <cell r="HI72">
            <v>0</v>
          </cell>
          <cell r="HJ72">
            <v>0</v>
          </cell>
          <cell r="HK72">
            <v>24</v>
          </cell>
          <cell r="HL72">
            <v>0</v>
          </cell>
          <cell r="HM72">
            <v>0</v>
          </cell>
          <cell r="HN72">
            <v>0</v>
          </cell>
          <cell r="HO72">
            <v>0</v>
          </cell>
          <cell r="HP72">
            <v>0</v>
          </cell>
          <cell r="HQ72">
            <v>0</v>
          </cell>
          <cell r="HR72">
            <v>0</v>
          </cell>
          <cell r="HS72">
            <v>0</v>
          </cell>
          <cell r="HT72">
            <v>0</v>
          </cell>
          <cell r="HU72">
            <v>0</v>
          </cell>
          <cell r="HV72">
            <v>0</v>
          </cell>
          <cell r="HW72">
            <v>0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0</v>
          </cell>
          <cell r="IG72">
            <v>0</v>
          </cell>
          <cell r="IH72">
            <v>670</v>
          </cell>
          <cell r="II72">
            <v>0</v>
          </cell>
          <cell r="IJ72">
            <v>0</v>
          </cell>
          <cell r="IK72">
            <v>0</v>
          </cell>
          <cell r="IL72">
            <v>0</v>
          </cell>
          <cell r="IM72">
            <v>0</v>
          </cell>
          <cell r="IN72">
            <v>0</v>
          </cell>
          <cell r="IO72">
            <v>0</v>
          </cell>
          <cell r="IP72">
            <v>0</v>
          </cell>
          <cell r="IQ72">
            <v>3506</v>
          </cell>
        </row>
        <row r="73">
          <cell r="A73" t="str">
            <v>12987</v>
          </cell>
          <cell r="B73" t="str">
            <v>武汉科技职业学院</v>
          </cell>
          <cell r="C73" t="str">
            <v>999</v>
          </cell>
          <cell r="D73" t="str">
            <v>999民办</v>
          </cell>
          <cell r="E73" t="str">
            <v>42</v>
          </cell>
          <cell r="F73" t="str">
            <v>湖  北</v>
          </cell>
          <cell r="G73" t="str">
            <v>14</v>
          </cell>
          <cell r="H73" t="str">
            <v>02</v>
          </cell>
          <cell r="I73">
            <v>668</v>
          </cell>
          <cell r="J73">
            <v>0</v>
          </cell>
          <cell r="K73">
            <v>0</v>
          </cell>
          <cell r="L73">
            <v>12</v>
          </cell>
          <cell r="M73">
            <v>197</v>
          </cell>
          <cell r="N73">
            <v>0</v>
          </cell>
          <cell r="O73">
            <v>2071</v>
          </cell>
          <cell r="P73">
            <v>0</v>
          </cell>
          <cell r="Q73">
            <v>0</v>
          </cell>
          <cell r="R73">
            <v>270</v>
          </cell>
          <cell r="S73">
            <v>0</v>
          </cell>
          <cell r="T73">
            <v>0</v>
          </cell>
          <cell r="U73">
            <v>602</v>
          </cell>
          <cell r="V73">
            <v>0</v>
          </cell>
          <cell r="W73">
            <v>920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191</v>
          </cell>
          <cell r="DG73">
            <v>133</v>
          </cell>
          <cell r="DH73">
            <v>7</v>
          </cell>
          <cell r="DI73">
            <v>25</v>
          </cell>
          <cell r="DJ73">
            <v>33</v>
          </cell>
          <cell r="DK73">
            <v>1</v>
          </cell>
          <cell r="DL73">
            <v>1</v>
          </cell>
          <cell r="DM73">
            <v>0</v>
          </cell>
          <cell r="DN73">
            <v>26</v>
          </cell>
          <cell r="DO73">
            <v>0</v>
          </cell>
          <cell r="DP73">
            <v>26</v>
          </cell>
          <cell r="DQ73">
            <v>89</v>
          </cell>
          <cell r="DR73">
            <v>0</v>
          </cell>
          <cell r="DS73">
            <v>2</v>
          </cell>
          <cell r="DT73">
            <v>17</v>
          </cell>
          <cell r="DU73">
            <v>0</v>
          </cell>
          <cell r="DV73">
            <v>0</v>
          </cell>
          <cell r="DW73">
            <v>25</v>
          </cell>
          <cell r="DX73">
            <v>19</v>
          </cell>
          <cell r="DY73">
            <v>0</v>
          </cell>
          <cell r="DZ73">
            <v>1</v>
          </cell>
          <cell r="EA73">
            <v>0</v>
          </cell>
          <cell r="EB73">
            <v>2206.07</v>
          </cell>
          <cell r="EC73">
            <v>887.28</v>
          </cell>
          <cell r="ED73">
            <v>70.97</v>
          </cell>
          <cell r="EE73">
            <v>0</v>
          </cell>
          <cell r="EF73">
            <v>12.1</v>
          </cell>
          <cell r="EG73">
            <v>0.6</v>
          </cell>
          <cell r="EH73">
            <v>0</v>
          </cell>
          <cell r="EI73">
            <v>600</v>
          </cell>
          <cell r="EJ73">
            <v>600</v>
          </cell>
          <cell r="EK73">
            <v>0</v>
          </cell>
          <cell r="EL73">
            <v>43547</v>
          </cell>
          <cell r="EM73">
            <v>27688</v>
          </cell>
          <cell r="EN73">
            <v>18068</v>
          </cell>
          <cell r="EO73">
            <v>8967</v>
          </cell>
          <cell r="EP73">
            <v>2739</v>
          </cell>
          <cell r="EQ73">
            <v>5702</v>
          </cell>
          <cell r="ER73">
            <v>660</v>
          </cell>
          <cell r="ES73">
            <v>0</v>
          </cell>
          <cell r="ET73">
            <v>1370</v>
          </cell>
          <cell r="EU73">
            <v>6314</v>
          </cell>
          <cell r="EV73">
            <v>571</v>
          </cell>
          <cell r="EW73">
            <v>27688</v>
          </cell>
          <cell r="EX73">
            <v>18068</v>
          </cell>
          <cell r="EY73">
            <v>8967</v>
          </cell>
          <cell r="EZ73">
            <v>2739</v>
          </cell>
          <cell r="FA73">
            <v>5702</v>
          </cell>
          <cell r="FB73">
            <v>660</v>
          </cell>
          <cell r="FC73">
            <v>0</v>
          </cell>
          <cell r="FD73">
            <v>1370</v>
          </cell>
          <cell r="FE73">
            <v>6314</v>
          </cell>
          <cell r="FF73">
            <v>571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57234</v>
          </cell>
          <cell r="FR73">
            <v>31097</v>
          </cell>
          <cell r="FS73">
            <v>19547</v>
          </cell>
          <cell r="FT73">
            <v>5851</v>
          </cell>
          <cell r="FU73">
            <v>4487</v>
          </cell>
          <cell r="FV73">
            <v>0</v>
          </cell>
          <cell r="FW73">
            <v>1212</v>
          </cell>
          <cell r="FX73">
            <v>2257</v>
          </cell>
          <cell r="FY73">
            <v>20440</v>
          </cell>
          <cell r="FZ73">
            <v>1212</v>
          </cell>
          <cell r="GA73">
            <v>590</v>
          </cell>
          <cell r="GB73">
            <v>0</v>
          </cell>
          <cell r="GC73">
            <v>126</v>
          </cell>
          <cell r="GD73">
            <v>0</v>
          </cell>
          <cell r="GE73">
            <v>831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 t="str">
            <v>027-88025717</v>
          </cell>
          <cell r="GP73" t="str">
            <v>027-88028783</v>
          </cell>
          <cell r="GQ73">
            <v>0</v>
          </cell>
          <cell r="GR73">
            <v>0</v>
          </cell>
          <cell r="GS73">
            <v>0</v>
          </cell>
          <cell r="GT73">
            <v>0</v>
          </cell>
          <cell r="GU73">
            <v>0</v>
          </cell>
          <cell r="GV73">
            <v>0</v>
          </cell>
          <cell r="GW73">
            <v>8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12367</v>
          </cell>
          <cell r="HC73">
            <v>9019</v>
          </cell>
          <cell r="HD73">
            <v>1208</v>
          </cell>
          <cell r="HE73">
            <v>8250</v>
          </cell>
          <cell r="HF73">
            <v>2140</v>
          </cell>
          <cell r="HG73">
            <v>23880</v>
          </cell>
          <cell r="HH73">
            <v>2140</v>
          </cell>
          <cell r="HI73">
            <v>0</v>
          </cell>
          <cell r="HJ73">
            <v>0</v>
          </cell>
          <cell r="HK73">
            <v>14</v>
          </cell>
          <cell r="HL73">
            <v>0</v>
          </cell>
          <cell r="HM73">
            <v>0</v>
          </cell>
          <cell r="HN73">
            <v>0</v>
          </cell>
          <cell r="HO73">
            <v>0</v>
          </cell>
          <cell r="HP73">
            <v>0</v>
          </cell>
          <cell r="HQ73">
            <v>0</v>
          </cell>
          <cell r="HR73">
            <v>0</v>
          </cell>
          <cell r="HS73">
            <v>0</v>
          </cell>
          <cell r="HT73">
            <v>0</v>
          </cell>
          <cell r="HU73">
            <v>0</v>
          </cell>
          <cell r="HV73">
            <v>0</v>
          </cell>
          <cell r="HW73">
            <v>0</v>
          </cell>
          <cell r="HX73">
            <v>0</v>
          </cell>
          <cell r="HY73">
            <v>86710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0</v>
          </cell>
          <cell r="IG73">
            <v>0</v>
          </cell>
          <cell r="IH73">
            <v>540</v>
          </cell>
          <cell r="II73">
            <v>0</v>
          </cell>
          <cell r="IJ73">
            <v>0</v>
          </cell>
          <cell r="IK73">
            <v>0</v>
          </cell>
          <cell r="IL73">
            <v>0</v>
          </cell>
          <cell r="IM73">
            <v>0</v>
          </cell>
          <cell r="IN73">
            <v>0</v>
          </cell>
          <cell r="IO73">
            <v>0</v>
          </cell>
          <cell r="IP73">
            <v>0</v>
          </cell>
          <cell r="IQ73">
            <v>2071</v>
          </cell>
        </row>
        <row r="74">
          <cell r="A74" t="str">
            <v>12989</v>
          </cell>
          <cell r="B74" t="str">
            <v>武汉信息传播职业技术学院</v>
          </cell>
          <cell r="C74" t="str">
            <v>999</v>
          </cell>
          <cell r="D74" t="str">
            <v>999民办</v>
          </cell>
          <cell r="E74" t="str">
            <v>42</v>
          </cell>
          <cell r="F74" t="str">
            <v>湖  北</v>
          </cell>
          <cell r="G74" t="str">
            <v>14</v>
          </cell>
          <cell r="H74" t="str">
            <v>02</v>
          </cell>
          <cell r="I74">
            <v>2049</v>
          </cell>
          <cell r="J74">
            <v>0</v>
          </cell>
          <cell r="K74">
            <v>0</v>
          </cell>
          <cell r="L74">
            <v>190</v>
          </cell>
          <cell r="M74">
            <v>0</v>
          </cell>
          <cell r="N74">
            <v>0</v>
          </cell>
          <cell r="O74">
            <v>5971</v>
          </cell>
          <cell r="P74">
            <v>0</v>
          </cell>
          <cell r="Q74">
            <v>0</v>
          </cell>
          <cell r="R74">
            <v>190</v>
          </cell>
          <cell r="S74">
            <v>0</v>
          </cell>
          <cell r="T74">
            <v>0</v>
          </cell>
          <cell r="U74">
            <v>1667</v>
          </cell>
          <cell r="V74">
            <v>0</v>
          </cell>
          <cell r="W74">
            <v>1969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426</v>
          </cell>
          <cell r="DG74">
            <v>261</v>
          </cell>
          <cell r="DH74">
            <v>6</v>
          </cell>
          <cell r="DI74">
            <v>42</v>
          </cell>
          <cell r="DJ74">
            <v>135</v>
          </cell>
          <cell r="DK74">
            <v>3</v>
          </cell>
          <cell r="DL74">
            <v>0</v>
          </cell>
          <cell r="DM74">
            <v>3</v>
          </cell>
          <cell r="DN74">
            <v>40</v>
          </cell>
          <cell r="DO74">
            <v>0</v>
          </cell>
          <cell r="DP74">
            <v>40</v>
          </cell>
          <cell r="DQ74">
            <v>196</v>
          </cell>
          <cell r="DR74">
            <v>0</v>
          </cell>
          <cell r="DS74">
            <v>25</v>
          </cell>
          <cell r="DT74">
            <v>22</v>
          </cell>
          <cell r="DU74">
            <v>0</v>
          </cell>
          <cell r="DV74">
            <v>0</v>
          </cell>
          <cell r="DW74">
            <v>43</v>
          </cell>
          <cell r="DX74">
            <v>103</v>
          </cell>
          <cell r="DY74">
            <v>6</v>
          </cell>
          <cell r="DZ74">
            <v>19</v>
          </cell>
          <cell r="EA74">
            <v>7</v>
          </cell>
          <cell r="EB74">
            <v>15519</v>
          </cell>
          <cell r="EC74">
            <v>2399</v>
          </cell>
          <cell r="ED74">
            <v>77</v>
          </cell>
          <cell r="EE74">
            <v>1580</v>
          </cell>
          <cell r="EF74">
            <v>47.8</v>
          </cell>
          <cell r="EG74">
            <v>3</v>
          </cell>
          <cell r="EH74">
            <v>0</v>
          </cell>
          <cell r="EI74">
            <v>4000</v>
          </cell>
          <cell r="EJ74">
            <v>4000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116274</v>
          </cell>
          <cell r="FR74">
            <v>57203</v>
          </cell>
          <cell r="FS74">
            <v>16246</v>
          </cell>
          <cell r="FT74">
            <v>9200</v>
          </cell>
          <cell r="FU74">
            <v>12848</v>
          </cell>
          <cell r="FV74">
            <v>17579</v>
          </cell>
          <cell r="FW74">
            <v>1330</v>
          </cell>
          <cell r="FX74">
            <v>3661</v>
          </cell>
          <cell r="FY74">
            <v>42748</v>
          </cell>
          <cell r="FZ74">
            <v>2260</v>
          </cell>
          <cell r="GA74">
            <v>966</v>
          </cell>
          <cell r="GB74">
            <v>0</v>
          </cell>
          <cell r="GC74">
            <v>196</v>
          </cell>
          <cell r="GD74">
            <v>0</v>
          </cell>
          <cell r="GE74">
            <v>2713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 t="str">
            <v>81801042</v>
          </cell>
          <cell r="GP74" t="str">
            <v>81801018</v>
          </cell>
          <cell r="GQ74">
            <v>0</v>
          </cell>
          <cell r="GR74">
            <v>0</v>
          </cell>
          <cell r="GS74">
            <v>0</v>
          </cell>
          <cell r="GT74">
            <v>0</v>
          </cell>
          <cell r="GU74">
            <v>0</v>
          </cell>
          <cell r="GV74">
            <v>32</v>
          </cell>
          <cell r="GW74">
            <v>71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D74">
            <v>0</v>
          </cell>
          <cell r="HE74">
            <v>0</v>
          </cell>
          <cell r="HF74">
            <v>0</v>
          </cell>
          <cell r="HG74">
            <v>55410</v>
          </cell>
          <cell r="HH74">
            <v>0</v>
          </cell>
          <cell r="HI74">
            <v>0</v>
          </cell>
          <cell r="HJ74">
            <v>0</v>
          </cell>
          <cell r="HK74">
            <v>26</v>
          </cell>
          <cell r="HL74">
            <v>0</v>
          </cell>
          <cell r="HM74">
            <v>0</v>
          </cell>
          <cell r="HN74">
            <v>0</v>
          </cell>
          <cell r="HO74">
            <v>0</v>
          </cell>
          <cell r="HP74">
            <v>0</v>
          </cell>
          <cell r="HQ74">
            <v>0</v>
          </cell>
          <cell r="HR74">
            <v>0</v>
          </cell>
          <cell r="HS74">
            <v>0</v>
          </cell>
          <cell r="HT74">
            <v>0</v>
          </cell>
          <cell r="HU74">
            <v>0</v>
          </cell>
          <cell r="HV74">
            <v>0</v>
          </cell>
          <cell r="HW74">
            <v>0</v>
          </cell>
          <cell r="HX74">
            <v>0</v>
          </cell>
          <cell r="HY74">
            <v>297000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0</v>
          </cell>
          <cell r="IG74">
            <v>0</v>
          </cell>
          <cell r="IH74">
            <v>865</v>
          </cell>
          <cell r="II74">
            <v>0</v>
          </cell>
          <cell r="IJ74">
            <v>0</v>
          </cell>
          <cell r="IK74">
            <v>0</v>
          </cell>
          <cell r="IL74">
            <v>0</v>
          </cell>
          <cell r="IM74">
            <v>0</v>
          </cell>
          <cell r="IN74">
            <v>0</v>
          </cell>
          <cell r="IO74">
            <v>0</v>
          </cell>
          <cell r="IP74">
            <v>0</v>
          </cell>
          <cell r="IQ74">
            <v>5971</v>
          </cell>
        </row>
        <row r="75">
          <cell r="A75" t="str">
            <v>12990</v>
          </cell>
          <cell r="B75" t="str">
            <v>武汉语言文化职业学院</v>
          </cell>
          <cell r="C75" t="str">
            <v>999</v>
          </cell>
          <cell r="D75" t="str">
            <v>999民办</v>
          </cell>
          <cell r="E75" t="str">
            <v>42</v>
          </cell>
          <cell r="F75" t="str">
            <v>湖  北</v>
          </cell>
          <cell r="G75" t="str">
            <v>14</v>
          </cell>
          <cell r="H75" t="str">
            <v>02</v>
          </cell>
          <cell r="I75">
            <v>4730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9187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2191</v>
          </cell>
          <cell r="V75">
            <v>0</v>
          </cell>
          <cell r="W75">
            <v>2191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657</v>
          </cell>
          <cell r="DG75">
            <v>422</v>
          </cell>
          <cell r="DH75">
            <v>31</v>
          </cell>
          <cell r="DI75">
            <v>54</v>
          </cell>
          <cell r="DJ75">
            <v>81</v>
          </cell>
          <cell r="DK75">
            <v>0</v>
          </cell>
          <cell r="DL75">
            <v>0</v>
          </cell>
          <cell r="DM75">
            <v>0</v>
          </cell>
          <cell r="DN75">
            <v>90</v>
          </cell>
          <cell r="DO75">
            <v>0</v>
          </cell>
          <cell r="DP75">
            <v>90</v>
          </cell>
          <cell r="DQ75">
            <v>332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132</v>
          </cell>
          <cell r="DY75">
            <v>0</v>
          </cell>
          <cell r="DZ75">
            <v>14</v>
          </cell>
          <cell r="EA75">
            <v>0</v>
          </cell>
          <cell r="EB75">
            <v>12420.94</v>
          </cell>
          <cell r="EC75">
            <v>3674.8</v>
          </cell>
          <cell r="ED75">
            <v>1324.2</v>
          </cell>
          <cell r="EE75">
            <v>0</v>
          </cell>
          <cell r="EF75">
            <v>55.12</v>
          </cell>
          <cell r="EG75">
            <v>11.17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371628</v>
          </cell>
          <cell r="EM75">
            <v>194835</v>
          </cell>
          <cell r="EN75">
            <v>93225</v>
          </cell>
          <cell r="EO75">
            <v>57000</v>
          </cell>
          <cell r="EP75">
            <v>12190</v>
          </cell>
          <cell r="EQ75">
            <v>24035</v>
          </cell>
          <cell r="ER75">
            <v>0</v>
          </cell>
          <cell r="ES75">
            <v>0</v>
          </cell>
          <cell r="ET75">
            <v>7832</v>
          </cell>
          <cell r="EU75">
            <v>81565</v>
          </cell>
          <cell r="EV75">
            <v>7800</v>
          </cell>
          <cell r="EW75">
            <v>194835</v>
          </cell>
          <cell r="EX75">
            <v>93225</v>
          </cell>
          <cell r="EY75">
            <v>57000</v>
          </cell>
          <cell r="EZ75">
            <v>12190</v>
          </cell>
          <cell r="FA75">
            <v>24035</v>
          </cell>
          <cell r="FB75">
            <v>0</v>
          </cell>
          <cell r="FC75">
            <v>0</v>
          </cell>
          <cell r="FD75">
            <v>7832</v>
          </cell>
          <cell r="FE75">
            <v>81565</v>
          </cell>
          <cell r="FF75">
            <v>7800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1035</v>
          </cell>
          <cell r="GB75">
            <v>0</v>
          </cell>
          <cell r="GC75">
            <v>647</v>
          </cell>
          <cell r="GD75">
            <v>0</v>
          </cell>
          <cell r="GE75">
            <v>3230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 t="str">
            <v>02781335020</v>
          </cell>
          <cell r="GP75" t="str">
            <v>02781335020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1</v>
          </cell>
          <cell r="GV75">
            <v>18</v>
          </cell>
          <cell r="GW75">
            <v>113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D75">
            <v>0</v>
          </cell>
          <cell r="HE75">
            <v>93778</v>
          </cell>
          <cell r="HF75">
            <v>0</v>
          </cell>
          <cell r="HG75">
            <v>0</v>
          </cell>
          <cell r="HH75">
            <v>0</v>
          </cell>
          <cell r="HI75">
            <v>0</v>
          </cell>
          <cell r="HJ75">
            <v>0</v>
          </cell>
          <cell r="HK75">
            <v>23</v>
          </cell>
          <cell r="HL75">
            <v>0</v>
          </cell>
          <cell r="HM75">
            <v>0</v>
          </cell>
          <cell r="HN75">
            <v>0</v>
          </cell>
          <cell r="HO75">
            <v>0</v>
          </cell>
          <cell r="HP75">
            <v>0</v>
          </cell>
          <cell r="HQ75">
            <v>0</v>
          </cell>
          <cell r="HR75">
            <v>0</v>
          </cell>
          <cell r="HS75">
            <v>0</v>
          </cell>
          <cell r="HT75">
            <v>0</v>
          </cell>
          <cell r="HU75">
            <v>0</v>
          </cell>
          <cell r="HV75">
            <v>0</v>
          </cell>
          <cell r="HW75">
            <v>0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0</v>
          </cell>
          <cell r="IG75">
            <v>0</v>
          </cell>
          <cell r="IH75">
            <v>735</v>
          </cell>
          <cell r="II75">
            <v>0</v>
          </cell>
          <cell r="IJ75">
            <v>0</v>
          </cell>
          <cell r="IK75">
            <v>0</v>
          </cell>
          <cell r="IL75">
            <v>0</v>
          </cell>
          <cell r="IM75">
            <v>0</v>
          </cell>
          <cell r="IN75">
            <v>0</v>
          </cell>
          <cell r="IO75">
            <v>0</v>
          </cell>
          <cell r="IP75">
            <v>0</v>
          </cell>
          <cell r="IQ75">
            <v>9187</v>
          </cell>
        </row>
        <row r="76">
          <cell r="A76" t="str">
            <v>12991</v>
          </cell>
          <cell r="B76" t="str">
            <v>武汉商贸职业学院</v>
          </cell>
          <cell r="C76" t="str">
            <v>999</v>
          </cell>
          <cell r="D76" t="str">
            <v>999民办</v>
          </cell>
          <cell r="E76" t="str">
            <v>42</v>
          </cell>
          <cell r="F76" t="str">
            <v>湖  北</v>
          </cell>
          <cell r="G76" t="str">
            <v>14</v>
          </cell>
          <cell r="H76" t="str">
            <v>08</v>
          </cell>
          <cell r="I76">
            <v>3219</v>
          </cell>
          <cell r="J76">
            <v>0</v>
          </cell>
          <cell r="K76">
            <v>0</v>
          </cell>
          <cell r="L76">
            <v>16</v>
          </cell>
          <cell r="M76">
            <v>17</v>
          </cell>
          <cell r="N76">
            <v>0</v>
          </cell>
          <cell r="O76">
            <v>8558</v>
          </cell>
          <cell r="P76">
            <v>0</v>
          </cell>
          <cell r="Q76">
            <v>0</v>
          </cell>
          <cell r="R76">
            <v>440</v>
          </cell>
          <cell r="S76">
            <v>0</v>
          </cell>
          <cell r="T76">
            <v>0</v>
          </cell>
          <cell r="U76">
            <v>2095</v>
          </cell>
          <cell r="V76">
            <v>0</v>
          </cell>
          <cell r="W76">
            <v>2674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68</v>
          </cell>
          <cell r="AH76">
            <v>0</v>
          </cell>
          <cell r="AI76">
            <v>1599</v>
          </cell>
          <cell r="AJ76">
            <v>0</v>
          </cell>
          <cell r="AK76">
            <v>0</v>
          </cell>
          <cell r="AL76">
            <v>0</v>
          </cell>
          <cell r="AM76">
            <v>1392</v>
          </cell>
          <cell r="AN76">
            <v>0</v>
          </cell>
          <cell r="AO76">
            <v>0</v>
          </cell>
          <cell r="AP76">
            <v>0</v>
          </cell>
          <cell r="AQ76">
            <v>228</v>
          </cell>
          <cell r="AR76">
            <v>0</v>
          </cell>
          <cell r="AS76">
            <v>0</v>
          </cell>
          <cell r="AT76">
            <v>0</v>
          </cell>
          <cell r="AU76">
            <v>219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943</v>
          </cell>
          <cell r="DG76">
            <v>526</v>
          </cell>
          <cell r="DH76">
            <v>61</v>
          </cell>
          <cell r="DI76">
            <v>98</v>
          </cell>
          <cell r="DJ76">
            <v>132</v>
          </cell>
          <cell r="DK76">
            <v>29</v>
          </cell>
          <cell r="DL76">
            <v>29</v>
          </cell>
          <cell r="DM76">
            <v>0</v>
          </cell>
          <cell r="DN76">
            <v>175</v>
          </cell>
          <cell r="DO76">
            <v>0</v>
          </cell>
          <cell r="DP76">
            <v>175</v>
          </cell>
          <cell r="DQ76">
            <v>309</v>
          </cell>
          <cell r="DR76">
            <v>0</v>
          </cell>
          <cell r="DS76">
            <v>0</v>
          </cell>
          <cell r="DT76">
            <v>13</v>
          </cell>
          <cell r="DU76">
            <v>0</v>
          </cell>
          <cell r="DV76">
            <v>0</v>
          </cell>
          <cell r="DW76">
            <v>130</v>
          </cell>
          <cell r="DX76">
            <v>63</v>
          </cell>
          <cell r="DY76">
            <v>4</v>
          </cell>
          <cell r="DZ76">
            <v>35</v>
          </cell>
          <cell r="EA76">
            <v>30</v>
          </cell>
          <cell r="EB76">
            <v>50270.24</v>
          </cell>
          <cell r="EC76">
            <v>3556.13</v>
          </cell>
          <cell r="ED76">
            <v>416.76</v>
          </cell>
          <cell r="EE76">
            <v>0</v>
          </cell>
          <cell r="EF76">
            <v>87.8</v>
          </cell>
          <cell r="EG76">
            <v>0.3</v>
          </cell>
          <cell r="EH76">
            <v>0</v>
          </cell>
          <cell r="EI76">
            <v>2928.66</v>
          </cell>
          <cell r="EJ76">
            <v>3186.19</v>
          </cell>
          <cell r="EK76">
            <v>0</v>
          </cell>
          <cell r="EL76">
            <v>336667</v>
          </cell>
          <cell r="EM76">
            <v>238766</v>
          </cell>
          <cell r="EN76">
            <v>95327</v>
          </cell>
          <cell r="EO76">
            <v>54860</v>
          </cell>
          <cell r="EP76">
            <v>22000</v>
          </cell>
          <cell r="EQ76">
            <v>18467</v>
          </cell>
          <cell r="ER76">
            <v>0</v>
          </cell>
          <cell r="ES76">
            <v>0</v>
          </cell>
          <cell r="ET76">
            <v>10296</v>
          </cell>
          <cell r="EU76">
            <v>106460</v>
          </cell>
          <cell r="EV76">
            <v>12856</v>
          </cell>
          <cell r="EW76">
            <v>238766</v>
          </cell>
          <cell r="EX76">
            <v>95327</v>
          </cell>
          <cell r="EY76">
            <v>54860</v>
          </cell>
          <cell r="EZ76">
            <v>22000</v>
          </cell>
          <cell r="FA76">
            <v>18467</v>
          </cell>
          <cell r="FB76">
            <v>0</v>
          </cell>
          <cell r="FC76">
            <v>0</v>
          </cell>
          <cell r="FD76">
            <v>10296</v>
          </cell>
          <cell r="FE76">
            <v>106460</v>
          </cell>
          <cell r="FF76">
            <v>12856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1923</v>
          </cell>
          <cell r="GB76">
            <v>0</v>
          </cell>
          <cell r="GC76">
            <v>514</v>
          </cell>
          <cell r="GD76">
            <v>0</v>
          </cell>
          <cell r="GE76">
            <v>7557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 t="str">
            <v>027-87901948</v>
          </cell>
          <cell r="GP76" t="str">
            <v>027-87901901</v>
          </cell>
          <cell r="GQ76">
            <v>0</v>
          </cell>
          <cell r="GR76">
            <v>0</v>
          </cell>
          <cell r="GS76">
            <v>0</v>
          </cell>
          <cell r="GT76">
            <v>0</v>
          </cell>
          <cell r="GU76">
            <v>4</v>
          </cell>
          <cell r="GV76">
            <v>27</v>
          </cell>
          <cell r="GW76">
            <v>27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D76">
            <v>0</v>
          </cell>
          <cell r="HE76">
            <v>133143</v>
          </cell>
          <cell r="HF76">
            <v>0</v>
          </cell>
          <cell r="HG76">
            <v>0</v>
          </cell>
          <cell r="HH76">
            <v>0</v>
          </cell>
          <cell r="HI76">
            <v>0</v>
          </cell>
          <cell r="HJ76">
            <v>0</v>
          </cell>
          <cell r="HK76">
            <v>26</v>
          </cell>
          <cell r="HL76">
            <v>0</v>
          </cell>
          <cell r="HM76">
            <v>0</v>
          </cell>
          <cell r="HN76">
            <v>0</v>
          </cell>
          <cell r="HO76">
            <v>0</v>
          </cell>
          <cell r="HP76">
            <v>0</v>
          </cell>
          <cell r="HQ76">
            <v>0</v>
          </cell>
          <cell r="HR76">
            <v>0</v>
          </cell>
          <cell r="HS76">
            <v>0</v>
          </cell>
          <cell r="HT76">
            <v>0</v>
          </cell>
          <cell r="HU76">
            <v>0</v>
          </cell>
          <cell r="HV76">
            <v>0</v>
          </cell>
          <cell r="HW76">
            <v>0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0</v>
          </cell>
          <cell r="IG76">
            <v>0</v>
          </cell>
          <cell r="IH76">
            <v>1521</v>
          </cell>
          <cell r="II76">
            <v>0</v>
          </cell>
          <cell r="IJ76">
            <v>0</v>
          </cell>
          <cell r="IK76">
            <v>0</v>
          </cell>
          <cell r="IL76">
            <v>0</v>
          </cell>
          <cell r="IM76">
            <v>0</v>
          </cell>
          <cell r="IN76">
            <v>0</v>
          </cell>
          <cell r="IO76">
            <v>0</v>
          </cell>
          <cell r="IP76">
            <v>0</v>
          </cell>
          <cell r="IQ76">
            <v>8541</v>
          </cell>
        </row>
        <row r="77">
          <cell r="A77" t="str">
            <v>13263</v>
          </cell>
          <cell r="B77" t="str">
            <v>湖北艺术职业学院</v>
          </cell>
          <cell r="C77" t="str">
            <v>842</v>
          </cell>
          <cell r="D77" t="str">
            <v>842湖北省</v>
          </cell>
          <cell r="E77" t="str">
            <v>42</v>
          </cell>
          <cell r="F77" t="str">
            <v>湖  北</v>
          </cell>
          <cell r="G77" t="str">
            <v>14</v>
          </cell>
          <cell r="H77" t="str">
            <v>11</v>
          </cell>
          <cell r="I77">
            <v>607</v>
          </cell>
          <cell r="J77">
            <v>0</v>
          </cell>
          <cell r="K77">
            <v>0</v>
          </cell>
          <cell r="L77">
            <v>0</v>
          </cell>
          <cell r="M77">
            <v>22</v>
          </cell>
          <cell r="N77">
            <v>0</v>
          </cell>
          <cell r="O77">
            <v>1588</v>
          </cell>
          <cell r="P77">
            <v>0</v>
          </cell>
          <cell r="Q77">
            <v>0</v>
          </cell>
          <cell r="R77">
            <v>724</v>
          </cell>
          <cell r="S77">
            <v>0</v>
          </cell>
          <cell r="T77">
            <v>0</v>
          </cell>
          <cell r="U77">
            <v>333</v>
          </cell>
          <cell r="V77">
            <v>0</v>
          </cell>
          <cell r="W77">
            <v>411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212</v>
          </cell>
          <cell r="DG77">
            <v>135</v>
          </cell>
          <cell r="DH77">
            <v>9</v>
          </cell>
          <cell r="DI77">
            <v>31</v>
          </cell>
          <cell r="DJ77">
            <v>19</v>
          </cell>
          <cell r="DK77">
            <v>0</v>
          </cell>
          <cell r="DL77">
            <v>0</v>
          </cell>
          <cell r="DM77">
            <v>0</v>
          </cell>
          <cell r="DN77">
            <v>22</v>
          </cell>
          <cell r="DO77">
            <v>0</v>
          </cell>
          <cell r="DP77">
            <v>22</v>
          </cell>
          <cell r="DQ77">
            <v>89</v>
          </cell>
          <cell r="DR77">
            <v>0</v>
          </cell>
          <cell r="DS77">
            <v>0</v>
          </cell>
          <cell r="DT77">
            <v>24</v>
          </cell>
          <cell r="DU77">
            <v>0</v>
          </cell>
          <cell r="DV77">
            <v>0</v>
          </cell>
          <cell r="DW77">
            <v>63</v>
          </cell>
          <cell r="DX77">
            <v>54</v>
          </cell>
          <cell r="DY77">
            <v>7</v>
          </cell>
          <cell r="DZ77">
            <v>8</v>
          </cell>
          <cell r="EA77">
            <v>27</v>
          </cell>
          <cell r="EB77">
            <v>4917.75</v>
          </cell>
          <cell r="EC77">
            <v>1197.77</v>
          </cell>
          <cell r="ED77">
            <v>182.45</v>
          </cell>
          <cell r="EE77">
            <v>0</v>
          </cell>
          <cell r="EF77">
            <v>12.5</v>
          </cell>
          <cell r="EG77">
            <v>1.3</v>
          </cell>
          <cell r="EH77">
            <v>0</v>
          </cell>
          <cell r="EI77">
            <v>2100</v>
          </cell>
          <cell r="EJ77">
            <v>8800</v>
          </cell>
          <cell r="EK77">
            <v>0</v>
          </cell>
          <cell r="EL77">
            <v>28368</v>
          </cell>
          <cell r="EM77">
            <v>48387</v>
          </cell>
          <cell r="EN77">
            <v>24413</v>
          </cell>
          <cell r="EO77">
            <v>11245</v>
          </cell>
          <cell r="EP77">
            <v>1650</v>
          </cell>
          <cell r="EQ77">
            <v>9646</v>
          </cell>
          <cell r="ER77">
            <v>0</v>
          </cell>
          <cell r="ES77">
            <v>1872</v>
          </cell>
          <cell r="ET77">
            <v>3218</v>
          </cell>
          <cell r="EU77">
            <v>18629</v>
          </cell>
          <cell r="EV77">
            <v>2127</v>
          </cell>
          <cell r="EW77">
            <v>48387</v>
          </cell>
          <cell r="EX77">
            <v>24413</v>
          </cell>
          <cell r="EY77">
            <v>11245</v>
          </cell>
          <cell r="EZ77">
            <v>1650</v>
          </cell>
          <cell r="FA77">
            <v>9646</v>
          </cell>
          <cell r="FB77">
            <v>0</v>
          </cell>
          <cell r="FC77">
            <v>1872</v>
          </cell>
          <cell r="FD77">
            <v>3218</v>
          </cell>
          <cell r="FE77">
            <v>18629</v>
          </cell>
          <cell r="FF77">
            <v>2127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368</v>
          </cell>
          <cell r="GB77">
            <v>0</v>
          </cell>
          <cell r="GC77">
            <v>100</v>
          </cell>
          <cell r="GD77">
            <v>0</v>
          </cell>
          <cell r="GE77">
            <v>600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 t="str">
            <v>027-87564788</v>
          </cell>
          <cell r="GP77" t="str">
            <v>027-87564788</v>
          </cell>
          <cell r="GQ77">
            <v>0</v>
          </cell>
          <cell r="GR77">
            <v>0</v>
          </cell>
          <cell r="GS77">
            <v>0</v>
          </cell>
          <cell r="GT77">
            <v>0</v>
          </cell>
          <cell r="GU77">
            <v>0</v>
          </cell>
          <cell r="GV77">
            <v>20</v>
          </cell>
          <cell r="GW77">
            <v>34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6384</v>
          </cell>
          <cell r="HC77">
            <v>1738</v>
          </cell>
          <cell r="HD77">
            <v>0</v>
          </cell>
          <cell r="HE77">
            <v>20756</v>
          </cell>
          <cell r="HF77">
            <v>4646</v>
          </cell>
          <cell r="HG77">
            <v>0</v>
          </cell>
          <cell r="HH77">
            <v>4003</v>
          </cell>
          <cell r="HI77">
            <v>643</v>
          </cell>
          <cell r="HJ77">
            <v>0</v>
          </cell>
          <cell r="HK77">
            <v>10</v>
          </cell>
          <cell r="HL77">
            <v>0</v>
          </cell>
          <cell r="HM77">
            <v>0</v>
          </cell>
          <cell r="HN77">
            <v>0</v>
          </cell>
          <cell r="HO77">
            <v>0</v>
          </cell>
          <cell r="HP77">
            <v>0</v>
          </cell>
          <cell r="HQ77">
            <v>0</v>
          </cell>
          <cell r="HR77">
            <v>0</v>
          </cell>
          <cell r="HS77">
            <v>0</v>
          </cell>
          <cell r="HT77">
            <v>0</v>
          </cell>
          <cell r="HU77">
            <v>0</v>
          </cell>
          <cell r="HV77">
            <v>0</v>
          </cell>
          <cell r="HW77">
            <v>0</v>
          </cell>
          <cell r="HX77">
            <v>1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0</v>
          </cell>
          <cell r="IG77">
            <v>0</v>
          </cell>
          <cell r="IH77">
            <v>239</v>
          </cell>
          <cell r="II77">
            <v>0</v>
          </cell>
          <cell r="IJ77">
            <v>0</v>
          </cell>
          <cell r="IK77">
            <v>0</v>
          </cell>
          <cell r="IL77">
            <v>0</v>
          </cell>
          <cell r="IM77">
            <v>0</v>
          </cell>
          <cell r="IN77">
            <v>0</v>
          </cell>
          <cell r="IO77">
            <v>0</v>
          </cell>
          <cell r="IP77">
            <v>0</v>
          </cell>
          <cell r="IQ77">
            <v>1150</v>
          </cell>
        </row>
        <row r="78">
          <cell r="A78" t="str">
            <v>13264</v>
          </cell>
          <cell r="B78" t="str">
            <v>武汉交通职业学院</v>
          </cell>
          <cell r="C78" t="str">
            <v>942</v>
          </cell>
          <cell r="D78" t="str">
            <v>942湖北省</v>
          </cell>
          <cell r="E78" t="str">
            <v>42</v>
          </cell>
          <cell r="F78" t="str">
            <v>湖  北</v>
          </cell>
          <cell r="G78" t="str">
            <v>14</v>
          </cell>
          <cell r="H78" t="str">
            <v>02</v>
          </cell>
          <cell r="I78">
            <v>3392</v>
          </cell>
          <cell r="J78">
            <v>0</v>
          </cell>
          <cell r="K78">
            <v>0</v>
          </cell>
          <cell r="L78">
            <v>299</v>
          </cell>
          <cell r="M78">
            <v>215</v>
          </cell>
          <cell r="N78">
            <v>0</v>
          </cell>
          <cell r="O78">
            <v>9770</v>
          </cell>
          <cell r="P78">
            <v>0</v>
          </cell>
          <cell r="Q78">
            <v>0</v>
          </cell>
          <cell r="R78">
            <v>1977</v>
          </cell>
          <cell r="S78">
            <v>0</v>
          </cell>
          <cell r="T78">
            <v>0</v>
          </cell>
          <cell r="U78">
            <v>3207</v>
          </cell>
          <cell r="V78">
            <v>0</v>
          </cell>
          <cell r="W78">
            <v>3008</v>
          </cell>
          <cell r="X78">
            <v>0</v>
          </cell>
          <cell r="Y78">
            <v>8</v>
          </cell>
          <cell r="Z78">
            <v>0</v>
          </cell>
          <cell r="AA78">
            <v>149</v>
          </cell>
          <cell r="AB78">
            <v>0</v>
          </cell>
          <cell r="AC78">
            <v>4</v>
          </cell>
          <cell r="AD78">
            <v>0</v>
          </cell>
          <cell r="AE78">
            <v>76</v>
          </cell>
          <cell r="AF78">
            <v>0</v>
          </cell>
          <cell r="AG78">
            <v>178</v>
          </cell>
          <cell r="AH78">
            <v>0</v>
          </cell>
          <cell r="AI78">
            <v>181</v>
          </cell>
          <cell r="AJ78">
            <v>0</v>
          </cell>
          <cell r="AK78">
            <v>0</v>
          </cell>
          <cell r="AL78">
            <v>0</v>
          </cell>
          <cell r="AM78">
            <v>1</v>
          </cell>
          <cell r="AN78">
            <v>0</v>
          </cell>
          <cell r="AO78">
            <v>0</v>
          </cell>
          <cell r="AP78">
            <v>0</v>
          </cell>
          <cell r="AQ78">
            <v>16</v>
          </cell>
          <cell r="AR78">
            <v>0</v>
          </cell>
          <cell r="AS78">
            <v>22</v>
          </cell>
          <cell r="AT78">
            <v>0</v>
          </cell>
          <cell r="AU78">
            <v>16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66</v>
          </cell>
          <cell r="CP78">
            <v>242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790</v>
          </cell>
          <cell r="DG78">
            <v>561</v>
          </cell>
          <cell r="DH78">
            <v>8</v>
          </cell>
          <cell r="DI78">
            <v>175</v>
          </cell>
          <cell r="DJ78">
            <v>259</v>
          </cell>
          <cell r="DK78">
            <v>1</v>
          </cell>
          <cell r="DL78">
            <v>1</v>
          </cell>
          <cell r="DM78">
            <v>0</v>
          </cell>
          <cell r="DN78">
            <v>160</v>
          </cell>
          <cell r="DO78">
            <v>0</v>
          </cell>
          <cell r="DP78">
            <v>160</v>
          </cell>
          <cell r="DQ78">
            <v>379</v>
          </cell>
          <cell r="DR78">
            <v>1</v>
          </cell>
          <cell r="DS78">
            <v>62</v>
          </cell>
          <cell r="DT78">
            <v>21</v>
          </cell>
          <cell r="DU78">
            <v>0</v>
          </cell>
          <cell r="DV78">
            <v>0</v>
          </cell>
          <cell r="DW78">
            <v>129</v>
          </cell>
          <cell r="DX78">
            <v>76</v>
          </cell>
          <cell r="DY78">
            <v>1</v>
          </cell>
          <cell r="DZ78">
            <v>21</v>
          </cell>
          <cell r="EA78">
            <v>12</v>
          </cell>
          <cell r="EB78">
            <v>14280</v>
          </cell>
          <cell r="EC78">
            <v>4041</v>
          </cell>
          <cell r="ED78">
            <v>410.6</v>
          </cell>
          <cell r="EE78">
            <v>0</v>
          </cell>
          <cell r="EF78">
            <v>60.92</v>
          </cell>
          <cell r="EG78">
            <v>1.9</v>
          </cell>
          <cell r="EH78">
            <v>0</v>
          </cell>
          <cell r="EI78">
            <v>6000</v>
          </cell>
          <cell r="EJ78">
            <v>7200</v>
          </cell>
          <cell r="EK78">
            <v>0</v>
          </cell>
          <cell r="EL78">
            <v>729936</v>
          </cell>
          <cell r="EM78">
            <v>357647</v>
          </cell>
          <cell r="EN78">
            <v>149541</v>
          </cell>
          <cell r="EO78">
            <v>81834</v>
          </cell>
          <cell r="EP78">
            <v>27235</v>
          </cell>
          <cell r="EQ78">
            <v>39108</v>
          </cell>
          <cell r="ER78">
            <v>820</v>
          </cell>
          <cell r="ES78">
            <v>544</v>
          </cell>
          <cell r="ET78">
            <v>30043</v>
          </cell>
          <cell r="EU78">
            <v>107893</v>
          </cell>
          <cell r="EV78">
            <v>15978</v>
          </cell>
          <cell r="EW78">
            <v>357647</v>
          </cell>
          <cell r="EX78">
            <v>149541</v>
          </cell>
          <cell r="EY78">
            <v>81834</v>
          </cell>
          <cell r="EZ78">
            <v>27235</v>
          </cell>
          <cell r="FA78">
            <v>39108</v>
          </cell>
          <cell r="FB78">
            <v>820</v>
          </cell>
          <cell r="FC78">
            <v>544</v>
          </cell>
          <cell r="FD78">
            <v>30043</v>
          </cell>
          <cell r="FE78">
            <v>107893</v>
          </cell>
          <cell r="FF78">
            <v>15978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1410</v>
          </cell>
          <cell r="GB78">
            <v>0</v>
          </cell>
          <cell r="GC78">
            <v>519</v>
          </cell>
          <cell r="GD78">
            <v>0</v>
          </cell>
          <cell r="GE78">
            <v>3780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 t="str">
            <v>027-88756000</v>
          </cell>
          <cell r="GP78" t="str">
            <v>027-88756014</v>
          </cell>
          <cell r="GQ78">
            <v>0</v>
          </cell>
          <cell r="GR78">
            <v>0</v>
          </cell>
          <cell r="GS78">
            <v>0</v>
          </cell>
          <cell r="GT78">
            <v>0</v>
          </cell>
          <cell r="GU78">
            <v>1</v>
          </cell>
          <cell r="GV78">
            <v>75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1200</v>
          </cell>
          <cell r="HC78">
            <v>700</v>
          </cell>
          <cell r="HD78">
            <v>0</v>
          </cell>
          <cell r="HE78">
            <v>135472</v>
          </cell>
          <cell r="HF78">
            <v>500</v>
          </cell>
          <cell r="HG78">
            <v>0</v>
          </cell>
          <cell r="HH78">
            <v>0</v>
          </cell>
          <cell r="HI78">
            <v>0</v>
          </cell>
          <cell r="HJ78">
            <v>0</v>
          </cell>
          <cell r="HK78">
            <v>40</v>
          </cell>
          <cell r="HL78">
            <v>0</v>
          </cell>
          <cell r="HM78">
            <v>0</v>
          </cell>
          <cell r="HN78">
            <v>0</v>
          </cell>
          <cell r="HO78">
            <v>0</v>
          </cell>
          <cell r="HP78">
            <v>0</v>
          </cell>
          <cell r="HQ78">
            <v>0</v>
          </cell>
          <cell r="HR78">
            <v>0</v>
          </cell>
          <cell r="HS78">
            <v>0</v>
          </cell>
          <cell r="HT78">
            <v>0</v>
          </cell>
          <cell r="HU78">
            <v>0</v>
          </cell>
          <cell r="HV78">
            <v>0</v>
          </cell>
          <cell r="HW78">
            <v>0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0</v>
          </cell>
          <cell r="IG78">
            <v>0</v>
          </cell>
          <cell r="IH78">
            <v>1020</v>
          </cell>
          <cell r="II78">
            <v>0</v>
          </cell>
          <cell r="IJ78">
            <v>0</v>
          </cell>
          <cell r="IK78">
            <v>0</v>
          </cell>
          <cell r="IL78">
            <v>0</v>
          </cell>
          <cell r="IM78">
            <v>0</v>
          </cell>
          <cell r="IN78">
            <v>0</v>
          </cell>
          <cell r="IO78">
            <v>0</v>
          </cell>
          <cell r="IP78">
            <v>0</v>
          </cell>
          <cell r="IQ78">
            <v>9600</v>
          </cell>
        </row>
        <row r="79">
          <cell r="A79" t="str">
            <v>13265</v>
          </cell>
          <cell r="B79" t="str">
            <v>咸宁职业技术学院</v>
          </cell>
          <cell r="C79" t="str">
            <v>842</v>
          </cell>
          <cell r="D79" t="str">
            <v>842湖北省</v>
          </cell>
          <cell r="E79" t="str">
            <v>42</v>
          </cell>
          <cell r="F79" t="str">
            <v>湖  北</v>
          </cell>
          <cell r="G79" t="str">
            <v>14</v>
          </cell>
          <cell r="H79" t="str">
            <v>02</v>
          </cell>
          <cell r="I79">
            <v>3713</v>
          </cell>
          <cell r="J79">
            <v>0</v>
          </cell>
          <cell r="K79">
            <v>0</v>
          </cell>
          <cell r="L79">
            <v>340</v>
          </cell>
          <cell r="M79">
            <v>315</v>
          </cell>
          <cell r="N79">
            <v>0</v>
          </cell>
          <cell r="O79">
            <v>9780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4956</v>
          </cell>
          <cell r="V79">
            <v>0</v>
          </cell>
          <cell r="W79">
            <v>2929</v>
          </cell>
          <cell r="X79">
            <v>0</v>
          </cell>
          <cell r="Y79">
            <v>5</v>
          </cell>
          <cell r="Z79">
            <v>0</v>
          </cell>
          <cell r="AA79">
            <v>10</v>
          </cell>
          <cell r="AB79">
            <v>0</v>
          </cell>
          <cell r="AC79">
            <v>0</v>
          </cell>
          <cell r="AD79">
            <v>0</v>
          </cell>
          <cell r="AE79">
            <v>5</v>
          </cell>
          <cell r="AF79">
            <v>0</v>
          </cell>
          <cell r="AG79">
            <v>93</v>
          </cell>
          <cell r="AH79">
            <v>0</v>
          </cell>
          <cell r="AI79">
            <v>154</v>
          </cell>
          <cell r="AJ79">
            <v>0</v>
          </cell>
          <cell r="AK79">
            <v>0</v>
          </cell>
          <cell r="AL79">
            <v>0</v>
          </cell>
          <cell r="AM79">
            <v>61</v>
          </cell>
          <cell r="AN79">
            <v>0</v>
          </cell>
          <cell r="AO79">
            <v>0</v>
          </cell>
          <cell r="AP79">
            <v>0</v>
          </cell>
          <cell r="AQ79">
            <v>15</v>
          </cell>
          <cell r="AR79">
            <v>0</v>
          </cell>
          <cell r="AS79">
            <v>0</v>
          </cell>
          <cell r="AT79">
            <v>0</v>
          </cell>
          <cell r="AU79">
            <v>15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956</v>
          </cell>
          <cell r="DG79">
            <v>556</v>
          </cell>
          <cell r="DH79">
            <v>2</v>
          </cell>
          <cell r="DI79">
            <v>149</v>
          </cell>
          <cell r="DJ79">
            <v>130</v>
          </cell>
          <cell r="DK79">
            <v>0</v>
          </cell>
          <cell r="DL79">
            <v>0</v>
          </cell>
          <cell r="DM79">
            <v>0</v>
          </cell>
          <cell r="DN79">
            <v>104</v>
          </cell>
          <cell r="DO79">
            <v>0</v>
          </cell>
          <cell r="DP79">
            <v>104</v>
          </cell>
          <cell r="DQ79">
            <v>452</v>
          </cell>
          <cell r="DR79">
            <v>0</v>
          </cell>
          <cell r="DS79">
            <v>24</v>
          </cell>
          <cell r="DT79">
            <v>0</v>
          </cell>
          <cell r="DU79">
            <v>0</v>
          </cell>
          <cell r="DV79">
            <v>0</v>
          </cell>
          <cell r="DW79">
            <v>219</v>
          </cell>
          <cell r="DX79">
            <v>76</v>
          </cell>
          <cell r="DY79">
            <v>0</v>
          </cell>
          <cell r="DZ79">
            <v>22</v>
          </cell>
          <cell r="EA79">
            <v>42</v>
          </cell>
          <cell r="EB79">
            <v>48271</v>
          </cell>
          <cell r="EC79">
            <v>5394</v>
          </cell>
          <cell r="ED79">
            <v>288</v>
          </cell>
          <cell r="EE79">
            <v>0</v>
          </cell>
          <cell r="EF79">
            <v>42</v>
          </cell>
          <cell r="EG79">
            <v>0.4</v>
          </cell>
          <cell r="EH79">
            <v>0</v>
          </cell>
          <cell r="EI79">
            <v>14000</v>
          </cell>
          <cell r="EJ79">
            <v>14000</v>
          </cell>
          <cell r="EK79">
            <v>0</v>
          </cell>
          <cell r="EL79">
            <v>723276</v>
          </cell>
          <cell r="EM79">
            <v>370575</v>
          </cell>
          <cell r="EN79">
            <v>143721</v>
          </cell>
          <cell r="EO79">
            <v>33375</v>
          </cell>
          <cell r="EP79">
            <v>22608</v>
          </cell>
          <cell r="EQ79">
            <v>70635</v>
          </cell>
          <cell r="ER79">
            <v>5124</v>
          </cell>
          <cell r="ES79">
            <v>11979</v>
          </cell>
          <cell r="ET79">
            <v>39178</v>
          </cell>
          <cell r="EU79">
            <v>83164</v>
          </cell>
          <cell r="EV79">
            <v>20864</v>
          </cell>
          <cell r="EW79">
            <v>370575</v>
          </cell>
          <cell r="EX79">
            <v>143721</v>
          </cell>
          <cell r="EY79">
            <v>33375</v>
          </cell>
          <cell r="EZ79">
            <v>22608</v>
          </cell>
          <cell r="FA79">
            <v>70635</v>
          </cell>
          <cell r="FB79">
            <v>5124</v>
          </cell>
          <cell r="FC79">
            <v>11979</v>
          </cell>
          <cell r="FD79">
            <v>39178</v>
          </cell>
          <cell r="FE79">
            <v>83164</v>
          </cell>
          <cell r="FF79">
            <v>20864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2312</v>
          </cell>
          <cell r="GB79">
            <v>0</v>
          </cell>
          <cell r="GC79">
            <v>720</v>
          </cell>
          <cell r="GD79">
            <v>0</v>
          </cell>
          <cell r="GE79">
            <v>8449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 t="str">
            <v>0715-8217119</v>
          </cell>
          <cell r="GP79" t="str">
            <v>0715-8259819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1</v>
          </cell>
          <cell r="GV79">
            <v>3</v>
          </cell>
          <cell r="GW79">
            <v>64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570</v>
          </cell>
          <cell r="HC79">
            <v>520</v>
          </cell>
          <cell r="HD79">
            <v>50</v>
          </cell>
          <cell r="HE79">
            <v>125676</v>
          </cell>
          <cell r="HF79">
            <v>0</v>
          </cell>
          <cell r="HG79">
            <v>0</v>
          </cell>
          <cell r="HH79">
            <v>0</v>
          </cell>
          <cell r="HI79">
            <v>0</v>
          </cell>
          <cell r="HJ79">
            <v>0</v>
          </cell>
          <cell r="HK79">
            <v>36</v>
          </cell>
          <cell r="HL79">
            <v>0</v>
          </cell>
          <cell r="HM79">
            <v>0</v>
          </cell>
          <cell r="HN79">
            <v>0</v>
          </cell>
          <cell r="HO79">
            <v>0</v>
          </cell>
          <cell r="HP79">
            <v>0</v>
          </cell>
          <cell r="HQ79">
            <v>0</v>
          </cell>
          <cell r="HR79">
            <v>0</v>
          </cell>
          <cell r="HS79">
            <v>0</v>
          </cell>
          <cell r="HT79">
            <v>0</v>
          </cell>
          <cell r="HU79">
            <v>0</v>
          </cell>
          <cell r="HV79">
            <v>0</v>
          </cell>
          <cell r="HW79">
            <v>0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0</v>
          </cell>
          <cell r="IG79">
            <v>0</v>
          </cell>
          <cell r="IH79">
            <v>1838</v>
          </cell>
          <cell r="II79">
            <v>0</v>
          </cell>
          <cell r="IJ79">
            <v>0</v>
          </cell>
          <cell r="IK79">
            <v>0</v>
          </cell>
          <cell r="IL79">
            <v>0</v>
          </cell>
          <cell r="IM79">
            <v>0</v>
          </cell>
          <cell r="IN79">
            <v>0</v>
          </cell>
          <cell r="IO79">
            <v>0</v>
          </cell>
          <cell r="IP79">
            <v>0</v>
          </cell>
          <cell r="IQ79">
            <v>9780</v>
          </cell>
        </row>
        <row r="80">
          <cell r="A80" t="str">
            <v>13266</v>
          </cell>
          <cell r="B80" t="str">
            <v>长江工程职业技术学院</v>
          </cell>
          <cell r="C80" t="str">
            <v>942</v>
          </cell>
          <cell r="D80" t="str">
            <v>942湖北省</v>
          </cell>
          <cell r="E80" t="str">
            <v>42</v>
          </cell>
          <cell r="F80" t="str">
            <v>湖  北</v>
          </cell>
          <cell r="G80" t="str">
            <v>14</v>
          </cell>
          <cell r="H80" t="str">
            <v>02</v>
          </cell>
          <cell r="I80">
            <v>2177</v>
          </cell>
          <cell r="J80">
            <v>0</v>
          </cell>
          <cell r="K80">
            <v>0</v>
          </cell>
          <cell r="L80">
            <v>212</v>
          </cell>
          <cell r="M80">
            <v>157</v>
          </cell>
          <cell r="N80">
            <v>0</v>
          </cell>
          <cell r="O80">
            <v>6004</v>
          </cell>
          <cell r="P80">
            <v>0</v>
          </cell>
          <cell r="Q80">
            <v>0</v>
          </cell>
          <cell r="R80">
            <v>71</v>
          </cell>
          <cell r="S80">
            <v>0</v>
          </cell>
          <cell r="T80">
            <v>0</v>
          </cell>
          <cell r="U80">
            <v>1370</v>
          </cell>
          <cell r="V80">
            <v>0</v>
          </cell>
          <cell r="W80">
            <v>1839</v>
          </cell>
          <cell r="X80">
            <v>0</v>
          </cell>
          <cell r="Y80">
            <v>38</v>
          </cell>
          <cell r="Z80">
            <v>0</v>
          </cell>
          <cell r="AA80">
            <v>86</v>
          </cell>
          <cell r="AB80">
            <v>0</v>
          </cell>
          <cell r="AC80">
            <v>66</v>
          </cell>
          <cell r="AD80">
            <v>0</v>
          </cell>
          <cell r="AE80">
            <v>36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419</v>
          </cell>
          <cell r="DG80">
            <v>280</v>
          </cell>
          <cell r="DH80">
            <v>0</v>
          </cell>
          <cell r="DI80">
            <v>65</v>
          </cell>
          <cell r="DJ80">
            <v>71</v>
          </cell>
          <cell r="DK80">
            <v>0</v>
          </cell>
          <cell r="DL80">
            <v>0</v>
          </cell>
          <cell r="DM80">
            <v>0</v>
          </cell>
          <cell r="DN80">
            <v>25</v>
          </cell>
          <cell r="DO80">
            <v>0</v>
          </cell>
          <cell r="DP80">
            <v>16</v>
          </cell>
          <cell r="DQ80">
            <v>249</v>
          </cell>
          <cell r="DR80">
            <v>0</v>
          </cell>
          <cell r="DS80">
            <v>50</v>
          </cell>
          <cell r="DT80">
            <v>6</v>
          </cell>
          <cell r="DU80">
            <v>0</v>
          </cell>
          <cell r="DV80">
            <v>0</v>
          </cell>
          <cell r="DW80">
            <v>38</v>
          </cell>
          <cell r="DX80">
            <v>30</v>
          </cell>
          <cell r="DY80">
            <v>8</v>
          </cell>
          <cell r="DZ80">
            <v>18</v>
          </cell>
          <cell r="EA80">
            <v>18</v>
          </cell>
          <cell r="EB80">
            <v>10340.04</v>
          </cell>
          <cell r="EC80">
            <v>1781.39</v>
          </cell>
          <cell r="ED80">
            <v>421.39</v>
          </cell>
          <cell r="EE80">
            <v>0</v>
          </cell>
          <cell r="EF80">
            <v>21.6</v>
          </cell>
          <cell r="EG80">
            <v>2.1</v>
          </cell>
          <cell r="EH80">
            <v>0</v>
          </cell>
          <cell r="EI80">
            <v>6</v>
          </cell>
          <cell r="EJ80">
            <v>6</v>
          </cell>
          <cell r="EK80">
            <v>0</v>
          </cell>
          <cell r="EL80">
            <v>449467</v>
          </cell>
          <cell r="EM80">
            <v>181919</v>
          </cell>
          <cell r="EN80">
            <v>72540</v>
          </cell>
          <cell r="EO80">
            <v>35906</v>
          </cell>
          <cell r="EP80">
            <v>23252</v>
          </cell>
          <cell r="EQ80">
            <v>10177</v>
          </cell>
          <cell r="ER80">
            <v>2310</v>
          </cell>
          <cell r="ES80">
            <v>895</v>
          </cell>
          <cell r="ET80">
            <v>13491</v>
          </cell>
          <cell r="EU80">
            <v>70480</v>
          </cell>
          <cell r="EV80">
            <v>9959</v>
          </cell>
          <cell r="EW80">
            <v>181919</v>
          </cell>
          <cell r="EX80">
            <v>72540</v>
          </cell>
          <cell r="EY80">
            <v>35906</v>
          </cell>
          <cell r="EZ80">
            <v>23252</v>
          </cell>
          <cell r="FA80">
            <v>10177</v>
          </cell>
          <cell r="FB80">
            <v>2310</v>
          </cell>
          <cell r="FC80">
            <v>895</v>
          </cell>
          <cell r="FD80">
            <v>13491</v>
          </cell>
          <cell r="FE80">
            <v>70480</v>
          </cell>
          <cell r="FF80">
            <v>9959</v>
          </cell>
          <cell r="FG80">
            <v>5649</v>
          </cell>
          <cell r="FH80">
            <v>5649</v>
          </cell>
          <cell r="FI80">
            <v>0</v>
          </cell>
          <cell r="FJ80">
            <v>0</v>
          </cell>
          <cell r="FK80">
            <v>0</v>
          </cell>
          <cell r="FL80">
            <v>5649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716</v>
          </cell>
          <cell r="GB80">
            <v>0</v>
          </cell>
          <cell r="GC80">
            <v>0</v>
          </cell>
          <cell r="GD80">
            <v>0</v>
          </cell>
          <cell r="GE80">
            <v>1558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 t="str">
            <v>02787933268</v>
          </cell>
          <cell r="GP80" t="str">
            <v>02787933266</v>
          </cell>
          <cell r="GQ80">
            <v>0</v>
          </cell>
          <cell r="GR80">
            <v>0</v>
          </cell>
          <cell r="GS80">
            <v>0</v>
          </cell>
          <cell r="GT80">
            <v>0</v>
          </cell>
          <cell r="GU80">
            <v>0</v>
          </cell>
          <cell r="GV80">
            <v>8</v>
          </cell>
          <cell r="GW80">
            <v>22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33210</v>
          </cell>
          <cell r="HC80">
            <v>23510</v>
          </cell>
          <cell r="HD80">
            <v>9700</v>
          </cell>
          <cell r="HE80">
            <v>81888</v>
          </cell>
          <cell r="HF80">
            <v>0</v>
          </cell>
          <cell r="HG80">
            <v>0</v>
          </cell>
          <cell r="HH80">
            <v>0</v>
          </cell>
          <cell r="HI80">
            <v>0</v>
          </cell>
          <cell r="HJ80">
            <v>0</v>
          </cell>
          <cell r="HK80">
            <v>28</v>
          </cell>
          <cell r="HL80">
            <v>0</v>
          </cell>
          <cell r="HM80">
            <v>0</v>
          </cell>
          <cell r="HN80">
            <v>0</v>
          </cell>
          <cell r="HO80">
            <v>0</v>
          </cell>
          <cell r="HP80">
            <v>0</v>
          </cell>
          <cell r="HQ80">
            <v>0</v>
          </cell>
          <cell r="HR80">
            <v>0</v>
          </cell>
          <cell r="HS80">
            <v>0</v>
          </cell>
          <cell r="HT80">
            <v>0</v>
          </cell>
          <cell r="HU80">
            <v>0</v>
          </cell>
          <cell r="HV80">
            <v>0</v>
          </cell>
          <cell r="HW80">
            <v>0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0</v>
          </cell>
          <cell r="IG80">
            <v>0</v>
          </cell>
          <cell r="IH80">
            <v>562</v>
          </cell>
          <cell r="II80">
            <v>0</v>
          </cell>
          <cell r="IJ80">
            <v>0</v>
          </cell>
          <cell r="IK80">
            <v>0</v>
          </cell>
          <cell r="IL80">
            <v>0</v>
          </cell>
          <cell r="IM80">
            <v>0</v>
          </cell>
          <cell r="IN80">
            <v>0</v>
          </cell>
          <cell r="IO80">
            <v>0</v>
          </cell>
          <cell r="IP80">
            <v>0</v>
          </cell>
          <cell r="IQ80">
            <v>6004</v>
          </cell>
        </row>
        <row r="81">
          <cell r="A81" t="str">
            <v>13795</v>
          </cell>
          <cell r="B81" t="str">
            <v>武汉工业职业技术学院</v>
          </cell>
          <cell r="C81" t="str">
            <v>842</v>
          </cell>
          <cell r="D81" t="str">
            <v>842湖北省</v>
          </cell>
          <cell r="E81" t="str">
            <v>42</v>
          </cell>
          <cell r="F81" t="str">
            <v>湖  北</v>
          </cell>
          <cell r="G81" t="str">
            <v>14</v>
          </cell>
          <cell r="H81" t="str">
            <v>02</v>
          </cell>
          <cell r="I81">
            <v>2889</v>
          </cell>
          <cell r="J81">
            <v>0</v>
          </cell>
          <cell r="K81">
            <v>0</v>
          </cell>
          <cell r="L81">
            <v>226</v>
          </cell>
          <cell r="M81">
            <v>0</v>
          </cell>
          <cell r="N81">
            <v>0</v>
          </cell>
          <cell r="O81">
            <v>7247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1739</v>
          </cell>
          <cell r="V81">
            <v>0</v>
          </cell>
          <cell r="W81">
            <v>2084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20</v>
          </cell>
          <cell r="AH81">
            <v>0</v>
          </cell>
          <cell r="AI81">
            <v>44</v>
          </cell>
          <cell r="AJ81">
            <v>0</v>
          </cell>
          <cell r="AK81">
            <v>42</v>
          </cell>
          <cell r="AL81">
            <v>0</v>
          </cell>
          <cell r="AM81">
            <v>7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675</v>
          </cell>
          <cell r="DG81">
            <v>353</v>
          </cell>
          <cell r="DH81">
            <v>13</v>
          </cell>
          <cell r="DI81">
            <v>62</v>
          </cell>
          <cell r="DJ81">
            <v>44</v>
          </cell>
          <cell r="DK81">
            <v>0</v>
          </cell>
          <cell r="DL81">
            <v>0</v>
          </cell>
          <cell r="DM81">
            <v>0</v>
          </cell>
          <cell r="DN81">
            <v>45</v>
          </cell>
          <cell r="DO81">
            <v>0</v>
          </cell>
          <cell r="DP81">
            <v>45</v>
          </cell>
          <cell r="DQ81">
            <v>263</v>
          </cell>
          <cell r="DR81">
            <v>0</v>
          </cell>
          <cell r="DS81">
            <v>28</v>
          </cell>
          <cell r="DT81">
            <v>45</v>
          </cell>
          <cell r="DU81">
            <v>0</v>
          </cell>
          <cell r="DV81">
            <v>0</v>
          </cell>
          <cell r="DW81">
            <v>161</v>
          </cell>
          <cell r="DX81">
            <v>130</v>
          </cell>
          <cell r="DY81">
            <v>6</v>
          </cell>
          <cell r="DZ81">
            <v>12</v>
          </cell>
          <cell r="EA81">
            <v>30</v>
          </cell>
          <cell r="EB81">
            <v>47000</v>
          </cell>
          <cell r="EC81">
            <v>2920.16</v>
          </cell>
          <cell r="ED81">
            <v>365</v>
          </cell>
          <cell r="EE81">
            <v>1348.88</v>
          </cell>
          <cell r="EF81">
            <v>43.8</v>
          </cell>
          <cell r="EG81">
            <v>11</v>
          </cell>
          <cell r="EH81">
            <v>0</v>
          </cell>
          <cell r="EI81">
            <v>507</v>
          </cell>
          <cell r="EJ81">
            <v>507</v>
          </cell>
          <cell r="EK81">
            <v>0</v>
          </cell>
          <cell r="EL81">
            <v>653337</v>
          </cell>
          <cell r="EM81">
            <v>475588</v>
          </cell>
          <cell r="EN81">
            <v>128977</v>
          </cell>
          <cell r="EO81">
            <v>55607</v>
          </cell>
          <cell r="EP81">
            <v>20029</v>
          </cell>
          <cell r="EQ81">
            <v>31441</v>
          </cell>
          <cell r="ER81">
            <v>10375</v>
          </cell>
          <cell r="ES81">
            <v>11525</v>
          </cell>
          <cell r="ET81">
            <v>37167</v>
          </cell>
          <cell r="EU81">
            <v>138713</v>
          </cell>
          <cell r="EV81">
            <v>23052</v>
          </cell>
          <cell r="EW81">
            <v>475588</v>
          </cell>
          <cell r="EX81">
            <v>128977</v>
          </cell>
          <cell r="EY81">
            <v>55607</v>
          </cell>
          <cell r="EZ81">
            <v>20029</v>
          </cell>
          <cell r="FA81">
            <v>31441</v>
          </cell>
          <cell r="FB81">
            <v>10375</v>
          </cell>
          <cell r="FC81">
            <v>11525</v>
          </cell>
          <cell r="FD81">
            <v>37167</v>
          </cell>
          <cell r="FE81">
            <v>138713</v>
          </cell>
          <cell r="FF81">
            <v>23052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1200</v>
          </cell>
          <cell r="GB81">
            <v>0</v>
          </cell>
          <cell r="GC81">
            <v>320</v>
          </cell>
          <cell r="GD81">
            <v>0</v>
          </cell>
          <cell r="GE81">
            <v>4786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 t="str">
            <v>027-81805050</v>
          </cell>
          <cell r="GP81" t="str">
            <v>027-81805077</v>
          </cell>
          <cell r="GQ81">
            <v>0</v>
          </cell>
          <cell r="GR81">
            <v>0</v>
          </cell>
          <cell r="GS81">
            <v>0</v>
          </cell>
          <cell r="GT81">
            <v>0</v>
          </cell>
          <cell r="GU81">
            <v>0</v>
          </cell>
          <cell r="GV81">
            <v>46</v>
          </cell>
          <cell r="GW81">
            <v>84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35373</v>
          </cell>
          <cell r="HC81">
            <v>13222</v>
          </cell>
          <cell r="HD81">
            <v>0</v>
          </cell>
          <cell r="HE81">
            <v>219438</v>
          </cell>
          <cell r="HF81">
            <v>4852</v>
          </cell>
          <cell r="HG81">
            <v>0</v>
          </cell>
          <cell r="HH81">
            <v>0</v>
          </cell>
          <cell r="HI81">
            <v>4852</v>
          </cell>
          <cell r="HJ81">
            <v>0</v>
          </cell>
          <cell r="HK81">
            <v>31</v>
          </cell>
          <cell r="HL81">
            <v>0</v>
          </cell>
          <cell r="HM81">
            <v>0</v>
          </cell>
          <cell r="HN81">
            <v>0</v>
          </cell>
          <cell r="HO81">
            <v>0</v>
          </cell>
          <cell r="HP81">
            <v>0</v>
          </cell>
          <cell r="HQ81">
            <v>0</v>
          </cell>
          <cell r="HR81">
            <v>0</v>
          </cell>
          <cell r="HS81">
            <v>0</v>
          </cell>
          <cell r="HT81">
            <v>0</v>
          </cell>
          <cell r="HU81">
            <v>0</v>
          </cell>
          <cell r="HV81">
            <v>0</v>
          </cell>
          <cell r="HW81">
            <v>0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0</v>
          </cell>
          <cell r="IG81">
            <v>0</v>
          </cell>
          <cell r="IH81">
            <v>1100</v>
          </cell>
          <cell r="II81">
            <v>0</v>
          </cell>
          <cell r="IJ81">
            <v>0</v>
          </cell>
          <cell r="IK81">
            <v>0</v>
          </cell>
          <cell r="IL81">
            <v>0</v>
          </cell>
          <cell r="IM81">
            <v>0</v>
          </cell>
          <cell r="IN81">
            <v>0</v>
          </cell>
          <cell r="IO81">
            <v>0</v>
          </cell>
          <cell r="IP81">
            <v>0</v>
          </cell>
          <cell r="IQ81">
            <v>7247</v>
          </cell>
        </row>
        <row r="82">
          <cell r="A82" t="str">
            <v>13796</v>
          </cell>
          <cell r="B82" t="str">
            <v>武汉民政职业学院</v>
          </cell>
          <cell r="C82" t="str">
            <v>842</v>
          </cell>
          <cell r="D82" t="str">
            <v>842湖北省</v>
          </cell>
          <cell r="E82" t="str">
            <v>42</v>
          </cell>
          <cell r="F82" t="str">
            <v>湖  北</v>
          </cell>
          <cell r="G82" t="str">
            <v>14</v>
          </cell>
          <cell r="H82" t="str">
            <v>09</v>
          </cell>
          <cell r="I82">
            <v>1469</v>
          </cell>
          <cell r="J82">
            <v>0</v>
          </cell>
          <cell r="K82">
            <v>0</v>
          </cell>
          <cell r="L82">
            <v>0</v>
          </cell>
          <cell r="M82">
            <v>240</v>
          </cell>
          <cell r="N82">
            <v>0</v>
          </cell>
          <cell r="O82">
            <v>3842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1069</v>
          </cell>
          <cell r="V82">
            <v>0</v>
          </cell>
          <cell r="W82">
            <v>1203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260</v>
          </cell>
          <cell r="DG82">
            <v>168</v>
          </cell>
          <cell r="DH82">
            <v>1</v>
          </cell>
          <cell r="DI82">
            <v>38</v>
          </cell>
          <cell r="DJ82">
            <v>39</v>
          </cell>
          <cell r="DK82">
            <v>1</v>
          </cell>
          <cell r="DL82">
            <v>1</v>
          </cell>
          <cell r="DM82">
            <v>0</v>
          </cell>
          <cell r="DN82">
            <v>35</v>
          </cell>
          <cell r="DO82">
            <v>0</v>
          </cell>
          <cell r="DP82">
            <v>35</v>
          </cell>
          <cell r="DQ82">
            <v>128</v>
          </cell>
          <cell r="DR82">
            <v>0</v>
          </cell>
          <cell r="DS82">
            <v>36</v>
          </cell>
          <cell r="DT82">
            <v>4</v>
          </cell>
          <cell r="DU82">
            <v>0</v>
          </cell>
          <cell r="DV82">
            <v>0</v>
          </cell>
          <cell r="DW82">
            <v>85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10159.85</v>
          </cell>
          <cell r="EC82">
            <v>1498.95</v>
          </cell>
          <cell r="ED82">
            <v>167.64</v>
          </cell>
          <cell r="EE82">
            <v>0</v>
          </cell>
          <cell r="EF82">
            <v>34.39</v>
          </cell>
          <cell r="EG82">
            <v>1.2</v>
          </cell>
          <cell r="EH82">
            <v>0</v>
          </cell>
          <cell r="EI82">
            <v>4000</v>
          </cell>
          <cell r="EJ82">
            <v>4000</v>
          </cell>
          <cell r="EK82">
            <v>0</v>
          </cell>
          <cell r="EL82">
            <v>210902</v>
          </cell>
          <cell r="EM82">
            <v>118552</v>
          </cell>
          <cell r="EN82">
            <v>63168</v>
          </cell>
          <cell r="EO82">
            <v>29500</v>
          </cell>
          <cell r="EP82">
            <v>6890</v>
          </cell>
          <cell r="EQ82">
            <v>26778</v>
          </cell>
          <cell r="ER82">
            <v>0</v>
          </cell>
          <cell r="ES82">
            <v>0</v>
          </cell>
          <cell r="ET82">
            <v>6044</v>
          </cell>
          <cell r="EU82">
            <v>30840</v>
          </cell>
          <cell r="EV82">
            <v>5600</v>
          </cell>
          <cell r="EW82">
            <v>118552</v>
          </cell>
          <cell r="EX82">
            <v>63168</v>
          </cell>
          <cell r="EY82">
            <v>29500</v>
          </cell>
          <cell r="EZ82">
            <v>6890</v>
          </cell>
          <cell r="FA82">
            <v>26778</v>
          </cell>
          <cell r="FB82">
            <v>0</v>
          </cell>
          <cell r="FC82">
            <v>0</v>
          </cell>
          <cell r="FD82">
            <v>6044</v>
          </cell>
          <cell r="FE82">
            <v>30840</v>
          </cell>
          <cell r="FF82">
            <v>5600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1200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424</v>
          </cell>
          <cell r="GB82">
            <v>0</v>
          </cell>
          <cell r="GC82">
            <v>240</v>
          </cell>
          <cell r="GD82">
            <v>0</v>
          </cell>
          <cell r="GE82">
            <v>2402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 t="str">
            <v>02787402810</v>
          </cell>
          <cell r="GP82" t="str">
            <v>02787402810</v>
          </cell>
          <cell r="GQ82">
            <v>0</v>
          </cell>
          <cell r="GR82">
            <v>0</v>
          </cell>
          <cell r="GS82">
            <v>0</v>
          </cell>
          <cell r="GT82">
            <v>0</v>
          </cell>
          <cell r="GU82">
            <v>0</v>
          </cell>
          <cell r="GV82">
            <v>0</v>
          </cell>
          <cell r="GW82">
            <v>0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D82">
            <v>0</v>
          </cell>
          <cell r="HE82">
            <v>38840</v>
          </cell>
          <cell r="HF82">
            <v>0</v>
          </cell>
          <cell r="HG82">
            <v>1200</v>
          </cell>
          <cell r="HH82">
            <v>0</v>
          </cell>
          <cell r="HI82">
            <v>0</v>
          </cell>
          <cell r="HJ82">
            <v>0</v>
          </cell>
          <cell r="HK82">
            <v>18</v>
          </cell>
          <cell r="HL82">
            <v>0</v>
          </cell>
          <cell r="HM82">
            <v>0</v>
          </cell>
          <cell r="HN82">
            <v>0</v>
          </cell>
          <cell r="HO82">
            <v>0</v>
          </cell>
          <cell r="HP82">
            <v>0</v>
          </cell>
          <cell r="HQ82">
            <v>0</v>
          </cell>
          <cell r="HR82">
            <v>0</v>
          </cell>
          <cell r="HS82">
            <v>0</v>
          </cell>
          <cell r="HT82">
            <v>0</v>
          </cell>
          <cell r="HU82">
            <v>0</v>
          </cell>
          <cell r="HV82">
            <v>0</v>
          </cell>
          <cell r="HW82">
            <v>0</v>
          </cell>
          <cell r="HX82">
            <v>0</v>
          </cell>
          <cell r="HY82">
            <v>16665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0</v>
          </cell>
          <cell r="IG82">
            <v>0</v>
          </cell>
          <cell r="IH82">
            <v>424</v>
          </cell>
          <cell r="II82">
            <v>0</v>
          </cell>
          <cell r="IJ82">
            <v>0</v>
          </cell>
          <cell r="IK82">
            <v>0</v>
          </cell>
          <cell r="IL82">
            <v>0</v>
          </cell>
          <cell r="IM82">
            <v>0</v>
          </cell>
          <cell r="IN82">
            <v>0</v>
          </cell>
          <cell r="IO82">
            <v>0</v>
          </cell>
          <cell r="IP82">
            <v>0</v>
          </cell>
          <cell r="IQ82">
            <v>2415</v>
          </cell>
        </row>
        <row r="83">
          <cell r="A83" t="str">
            <v>13797</v>
          </cell>
          <cell r="B83" t="str">
            <v>鄂东职业技术学院</v>
          </cell>
          <cell r="C83" t="str">
            <v>842</v>
          </cell>
          <cell r="D83" t="str">
            <v>842湖北省</v>
          </cell>
          <cell r="E83" t="str">
            <v>42</v>
          </cell>
          <cell r="F83" t="str">
            <v>湖  北</v>
          </cell>
          <cell r="G83" t="str">
            <v>14</v>
          </cell>
          <cell r="H83" t="str">
            <v>02</v>
          </cell>
          <cell r="I83">
            <v>2315</v>
          </cell>
          <cell r="J83">
            <v>0</v>
          </cell>
          <cell r="K83">
            <v>0</v>
          </cell>
          <cell r="L83">
            <v>272</v>
          </cell>
          <cell r="M83">
            <v>0</v>
          </cell>
          <cell r="N83">
            <v>0</v>
          </cell>
          <cell r="O83">
            <v>6387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1721</v>
          </cell>
          <cell r="V83">
            <v>0</v>
          </cell>
          <cell r="W83">
            <v>1906</v>
          </cell>
          <cell r="X83">
            <v>0</v>
          </cell>
          <cell r="Y83">
            <v>818</v>
          </cell>
          <cell r="Z83">
            <v>0</v>
          </cell>
          <cell r="AA83">
            <v>818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498</v>
          </cell>
          <cell r="DG83">
            <v>354</v>
          </cell>
          <cell r="DH83">
            <v>0</v>
          </cell>
          <cell r="DI83">
            <v>90</v>
          </cell>
          <cell r="DJ83">
            <v>85</v>
          </cell>
          <cell r="DK83">
            <v>0</v>
          </cell>
          <cell r="DL83">
            <v>0</v>
          </cell>
          <cell r="DM83">
            <v>0</v>
          </cell>
          <cell r="DN83">
            <v>82</v>
          </cell>
          <cell r="DO83">
            <v>0</v>
          </cell>
          <cell r="DP83">
            <v>82</v>
          </cell>
          <cell r="DQ83">
            <v>272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89</v>
          </cell>
          <cell r="DY83">
            <v>0</v>
          </cell>
          <cell r="DZ83">
            <v>34</v>
          </cell>
          <cell r="EA83">
            <v>21</v>
          </cell>
          <cell r="EB83">
            <v>21262.18</v>
          </cell>
          <cell r="EC83">
            <v>3659.72</v>
          </cell>
          <cell r="ED83">
            <v>472.99</v>
          </cell>
          <cell r="EE83">
            <v>0</v>
          </cell>
          <cell r="EF83">
            <v>24.67</v>
          </cell>
          <cell r="EG83">
            <v>3.03</v>
          </cell>
          <cell r="EH83">
            <v>0</v>
          </cell>
          <cell r="EI83">
            <v>5000</v>
          </cell>
          <cell r="EJ83">
            <v>5010</v>
          </cell>
          <cell r="EK83">
            <v>0</v>
          </cell>
          <cell r="EL83">
            <v>392000</v>
          </cell>
          <cell r="EM83">
            <v>238332</v>
          </cell>
          <cell r="EN83">
            <v>77052</v>
          </cell>
          <cell r="EO83">
            <v>25852</v>
          </cell>
          <cell r="EP83">
            <v>7200</v>
          </cell>
          <cell r="EQ83">
            <v>44000</v>
          </cell>
          <cell r="ER83">
            <v>0</v>
          </cell>
          <cell r="ES83">
            <v>0</v>
          </cell>
          <cell r="ET83">
            <v>26000</v>
          </cell>
          <cell r="EU83">
            <v>79280</v>
          </cell>
          <cell r="EV83">
            <v>9000</v>
          </cell>
          <cell r="EW83">
            <v>238332</v>
          </cell>
          <cell r="EX83">
            <v>77052</v>
          </cell>
          <cell r="EY83">
            <v>25852</v>
          </cell>
          <cell r="EZ83">
            <v>7200</v>
          </cell>
          <cell r="FA83">
            <v>44000</v>
          </cell>
          <cell r="FB83">
            <v>0</v>
          </cell>
          <cell r="FC83">
            <v>0</v>
          </cell>
          <cell r="FD83">
            <v>26000</v>
          </cell>
          <cell r="FE83">
            <v>79280</v>
          </cell>
          <cell r="FF83">
            <v>9000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1561</v>
          </cell>
          <cell r="GB83">
            <v>0</v>
          </cell>
          <cell r="GC83">
            <v>256</v>
          </cell>
          <cell r="GD83">
            <v>0</v>
          </cell>
          <cell r="GE83">
            <v>3568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 t="str">
            <v>0713-8835358</v>
          </cell>
          <cell r="GP83" t="str">
            <v>0713-8835358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89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D83">
            <v>0</v>
          </cell>
          <cell r="HE83">
            <v>95280</v>
          </cell>
          <cell r="HF83">
            <v>0</v>
          </cell>
          <cell r="HG83">
            <v>0</v>
          </cell>
          <cell r="HH83">
            <v>0</v>
          </cell>
          <cell r="HI83">
            <v>0</v>
          </cell>
          <cell r="HJ83">
            <v>0</v>
          </cell>
          <cell r="HK83">
            <v>23</v>
          </cell>
          <cell r="HL83">
            <v>0</v>
          </cell>
          <cell r="HM83">
            <v>0</v>
          </cell>
          <cell r="HN83">
            <v>0</v>
          </cell>
          <cell r="HO83">
            <v>0</v>
          </cell>
          <cell r="HP83">
            <v>0</v>
          </cell>
          <cell r="HQ83">
            <v>0</v>
          </cell>
          <cell r="HR83">
            <v>0</v>
          </cell>
          <cell r="HS83">
            <v>0</v>
          </cell>
          <cell r="HT83">
            <v>0</v>
          </cell>
          <cell r="HU83">
            <v>0</v>
          </cell>
          <cell r="HV83">
            <v>0</v>
          </cell>
          <cell r="HW83">
            <v>0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0</v>
          </cell>
          <cell r="IG83">
            <v>0</v>
          </cell>
          <cell r="IH83">
            <v>1361</v>
          </cell>
          <cell r="II83">
            <v>0</v>
          </cell>
          <cell r="IJ83">
            <v>0</v>
          </cell>
          <cell r="IK83">
            <v>0</v>
          </cell>
          <cell r="IL83">
            <v>0</v>
          </cell>
          <cell r="IM83">
            <v>0</v>
          </cell>
          <cell r="IN83">
            <v>0</v>
          </cell>
          <cell r="IO83">
            <v>0</v>
          </cell>
          <cell r="IP83">
            <v>0</v>
          </cell>
          <cell r="IQ83">
            <v>6231</v>
          </cell>
        </row>
        <row r="84">
          <cell r="A84" t="str">
            <v>13798</v>
          </cell>
          <cell r="B84" t="str">
            <v>湖北财税职业学院</v>
          </cell>
          <cell r="C84" t="str">
            <v>842</v>
          </cell>
          <cell r="D84" t="str">
            <v>842湖北省</v>
          </cell>
          <cell r="E84" t="str">
            <v>42</v>
          </cell>
          <cell r="F84" t="str">
            <v>湖  北</v>
          </cell>
          <cell r="G84" t="str">
            <v>14</v>
          </cell>
          <cell r="H84" t="str">
            <v>08</v>
          </cell>
          <cell r="I84">
            <v>1556</v>
          </cell>
          <cell r="J84">
            <v>0</v>
          </cell>
          <cell r="K84">
            <v>0</v>
          </cell>
          <cell r="L84">
            <v>136</v>
          </cell>
          <cell r="M84">
            <v>33</v>
          </cell>
          <cell r="N84">
            <v>0</v>
          </cell>
          <cell r="O84">
            <v>4303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1068</v>
          </cell>
          <cell r="V84">
            <v>0</v>
          </cell>
          <cell r="W84">
            <v>1335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244</v>
          </cell>
          <cell r="DG84">
            <v>160</v>
          </cell>
          <cell r="DH84">
            <v>0</v>
          </cell>
          <cell r="DI84">
            <v>44</v>
          </cell>
          <cell r="DJ84">
            <v>63</v>
          </cell>
          <cell r="DK84">
            <v>0</v>
          </cell>
          <cell r="DL84">
            <v>0</v>
          </cell>
          <cell r="DM84">
            <v>0</v>
          </cell>
          <cell r="DN84">
            <v>50</v>
          </cell>
          <cell r="DO84">
            <v>0</v>
          </cell>
          <cell r="DP84">
            <v>49</v>
          </cell>
          <cell r="DQ84">
            <v>110</v>
          </cell>
          <cell r="DR84">
            <v>0</v>
          </cell>
          <cell r="DS84">
            <v>24</v>
          </cell>
          <cell r="DT84">
            <v>0</v>
          </cell>
          <cell r="DU84">
            <v>0</v>
          </cell>
          <cell r="DV84">
            <v>0</v>
          </cell>
          <cell r="DW84">
            <v>30</v>
          </cell>
          <cell r="DX84">
            <v>64</v>
          </cell>
          <cell r="DY84">
            <v>0</v>
          </cell>
          <cell r="DZ84">
            <v>18</v>
          </cell>
          <cell r="EA84">
            <v>15</v>
          </cell>
          <cell r="EB84">
            <v>5696</v>
          </cell>
          <cell r="EC84">
            <v>1333.4</v>
          </cell>
          <cell r="ED84">
            <v>122</v>
          </cell>
          <cell r="EE84">
            <v>0</v>
          </cell>
          <cell r="EF84">
            <v>19.58</v>
          </cell>
          <cell r="EG84">
            <v>0.46</v>
          </cell>
          <cell r="EH84">
            <v>0</v>
          </cell>
          <cell r="EI84">
            <v>2250</v>
          </cell>
          <cell r="EJ84">
            <v>2250</v>
          </cell>
          <cell r="EK84">
            <v>0</v>
          </cell>
          <cell r="EL84">
            <v>232254</v>
          </cell>
          <cell r="EM84">
            <v>83407</v>
          </cell>
          <cell r="EN84">
            <v>28611</v>
          </cell>
          <cell r="EO84">
            <v>10082</v>
          </cell>
          <cell r="EP84">
            <v>8035</v>
          </cell>
          <cell r="EQ84">
            <v>5097</v>
          </cell>
          <cell r="ER84">
            <v>3100</v>
          </cell>
          <cell r="ES84">
            <v>2297</v>
          </cell>
          <cell r="ET84">
            <v>7731</v>
          </cell>
          <cell r="EU84">
            <v>28473</v>
          </cell>
          <cell r="EV84">
            <v>3728</v>
          </cell>
          <cell r="EW84">
            <v>83407</v>
          </cell>
          <cell r="EX84">
            <v>28611</v>
          </cell>
          <cell r="EY84">
            <v>10082</v>
          </cell>
          <cell r="EZ84">
            <v>8035</v>
          </cell>
          <cell r="FA84">
            <v>5097</v>
          </cell>
          <cell r="FB84">
            <v>3100</v>
          </cell>
          <cell r="FC84">
            <v>2297</v>
          </cell>
          <cell r="FD84">
            <v>7731</v>
          </cell>
          <cell r="FE84">
            <v>28473</v>
          </cell>
          <cell r="FF84">
            <v>3728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621</v>
          </cell>
          <cell r="GB84">
            <v>0</v>
          </cell>
          <cell r="GC84">
            <v>320</v>
          </cell>
          <cell r="GD84">
            <v>0</v>
          </cell>
          <cell r="GE84">
            <v>3800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 t="str">
            <v>02788117553</v>
          </cell>
          <cell r="GP84" t="str">
            <v>02788116795</v>
          </cell>
          <cell r="GQ84">
            <v>0</v>
          </cell>
          <cell r="GR84">
            <v>0</v>
          </cell>
          <cell r="GS84">
            <v>0</v>
          </cell>
          <cell r="GT84">
            <v>0</v>
          </cell>
          <cell r="GU84">
            <v>0</v>
          </cell>
          <cell r="GV84">
            <v>15</v>
          </cell>
          <cell r="GW84">
            <v>49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2000</v>
          </cell>
          <cell r="HC84">
            <v>0</v>
          </cell>
          <cell r="HD84">
            <v>0</v>
          </cell>
          <cell r="HE84">
            <v>33107</v>
          </cell>
          <cell r="HF84">
            <v>2000</v>
          </cell>
          <cell r="HG84">
            <v>0</v>
          </cell>
          <cell r="HH84">
            <v>2000</v>
          </cell>
          <cell r="HI84">
            <v>0</v>
          </cell>
          <cell r="HJ84">
            <v>0</v>
          </cell>
          <cell r="HK84">
            <v>13</v>
          </cell>
          <cell r="HL84">
            <v>0</v>
          </cell>
          <cell r="HM84">
            <v>0</v>
          </cell>
          <cell r="HN84">
            <v>0</v>
          </cell>
          <cell r="HO84">
            <v>0</v>
          </cell>
          <cell r="HP84">
            <v>0</v>
          </cell>
          <cell r="HQ84">
            <v>0</v>
          </cell>
          <cell r="HR84">
            <v>0</v>
          </cell>
          <cell r="HS84">
            <v>0</v>
          </cell>
          <cell r="HT84">
            <v>0</v>
          </cell>
          <cell r="HU84">
            <v>0</v>
          </cell>
          <cell r="HV84">
            <v>0</v>
          </cell>
          <cell r="HW84">
            <v>0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0</v>
          </cell>
          <cell r="IG84">
            <v>0</v>
          </cell>
          <cell r="IH84">
            <v>621</v>
          </cell>
          <cell r="II84">
            <v>0</v>
          </cell>
          <cell r="IJ84">
            <v>0</v>
          </cell>
          <cell r="IK84">
            <v>0</v>
          </cell>
          <cell r="IL84">
            <v>0</v>
          </cell>
          <cell r="IM84">
            <v>0</v>
          </cell>
          <cell r="IN84">
            <v>0</v>
          </cell>
          <cell r="IO84">
            <v>0</v>
          </cell>
          <cell r="IP84">
            <v>0</v>
          </cell>
          <cell r="IQ84">
            <v>4303</v>
          </cell>
        </row>
        <row r="85">
          <cell r="A85" t="str">
            <v>13799</v>
          </cell>
          <cell r="B85" t="str">
            <v>黄冈科技职业学院</v>
          </cell>
          <cell r="C85" t="str">
            <v>999</v>
          </cell>
          <cell r="D85" t="str">
            <v>999民办</v>
          </cell>
          <cell r="E85" t="str">
            <v>42</v>
          </cell>
          <cell r="F85" t="str">
            <v>湖  北</v>
          </cell>
          <cell r="G85" t="str">
            <v>14</v>
          </cell>
          <cell r="H85" t="str">
            <v>02</v>
          </cell>
          <cell r="I85">
            <v>2624</v>
          </cell>
          <cell r="J85">
            <v>0</v>
          </cell>
          <cell r="K85">
            <v>0</v>
          </cell>
          <cell r="L85">
            <v>182</v>
          </cell>
          <cell r="M85">
            <v>931</v>
          </cell>
          <cell r="N85">
            <v>0</v>
          </cell>
          <cell r="O85">
            <v>5180</v>
          </cell>
          <cell r="P85">
            <v>0</v>
          </cell>
          <cell r="Q85">
            <v>0</v>
          </cell>
          <cell r="R85">
            <v>205</v>
          </cell>
          <cell r="S85">
            <v>0</v>
          </cell>
          <cell r="T85">
            <v>0</v>
          </cell>
          <cell r="U85">
            <v>1057</v>
          </cell>
          <cell r="V85">
            <v>0</v>
          </cell>
          <cell r="W85">
            <v>1261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353</v>
          </cell>
          <cell r="DG85">
            <v>232</v>
          </cell>
          <cell r="DH85">
            <v>2</v>
          </cell>
          <cell r="DI85">
            <v>43</v>
          </cell>
          <cell r="DJ85">
            <v>68</v>
          </cell>
          <cell r="DK85">
            <v>0</v>
          </cell>
          <cell r="DL85">
            <v>0</v>
          </cell>
          <cell r="DM85">
            <v>0</v>
          </cell>
          <cell r="DN85">
            <v>10</v>
          </cell>
          <cell r="DO85">
            <v>0</v>
          </cell>
          <cell r="DP85">
            <v>10</v>
          </cell>
          <cell r="DQ85">
            <v>222</v>
          </cell>
          <cell r="DR85">
            <v>0</v>
          </cell>
          <cell r="DS85">
            <v>23</v>
          </cell>
          <cell r="DT85">
            <v>0</v>
          </cell>
          <cell r="DU85">
            <v>0</v>
          </cell>
          <cell r="DV85">
            <v>0</v>
          </cell>
          <cell r="DW85">
            <v>57</v>
          </cell>
          <cell r="DX85">
            <v>40</v>
          </cell>
          <cell r="DY85">
            <v>1</v>
          </cell>
          <cell r="DZ85">
            <v>16</v>
          </cell>
          <cell r="EA85">
            <v>20</v>
          </cell>
          <cell r="EB85">
            <v>17432</v>
          </cell>
          <cell r="EC85">
            <v>1625</v>
          </cell>
          <cell r="ED85">
            <v>135</v>
          </cell>
          <cell r="EE85">
            <v>0</v>
          </cell>
          <cell r="EF85">
            <v>19.4</v>
          </cell>
          <cell r="EG85">
            <v>1.62</v>
          </cell>
          <cell r="EH85">
            <v>0</v>
          </cell>
          <cell r="EI85">
            <v>250.9</v>
          </cell>
          <cell r="EJ85">
            <v>250.9</v>
          </cell>
          <cell r="EK85">
            <v>0</v>
          </cell>
          <cell r="EL85">
            <v>213470</v>
          </cell>
          <cell r="EM85">
            <v>98196</v>
          </cell>
          <cell r="EN85">
            <v>45083</v>
          </cell>
          <cell r="EO85">
            <v>15616</v>
          </cell>
          <cell r="EP85">
            <v>8245</v>
          </cell>
          <cell r="EQ85">
            <v>21222</v>
          </cell>
          <cell r="ER85">
            <v>0</v>
          </cell>
          <cell r="ES85">
            <v>0</v>
          </cell>
          <cell r="ET85">
            <v>6820</v>
          </cell>
          <cell r="EU85">
            <v>37611</v>
          </cell>
          <cell r="EV85">
            <v>5345</v>
          </cell>
          <cell r="EW85">
            <v>98196</v>
          </cell>
          <cell r="EX85">
            <v>45083</v>
          </cell>
          <cell r="EY85">
            <v>15616</v>
          </cell>
          <cell r="EZ85">
            <v>8245</v>
          </cell>
          <cell r="FA85">
            <v>21222</v>
          </cell>
          <cell r="FB85">
            <v>0</v>
          </cell>
          <cell r="FC85">
            <v>0</v>
          </cell>
          <cell r="FD85">
            <v>6820</v>
          </cell>
          <cell r="FE85">
            <v>37611</v>
          </cell>
          <cell r="FF85">
            <v>5345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860</v>
          </cell>
          <cell r="GB85">
            <v>0</v>
          </cell>
          <cell r="GC85">
            <v>280</v>
          </cell>
          <cell r="GD85">
            <v>0</v>
          </cell>
          <cell r="GE85">
            <v>1449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0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 t="str">
            <v>07138671228</v>
          </cell>
          <cell r="GP85" t="str">
            <v>07138611003</v>
          </cell>
          <cell r="GQ85">
            <v>0</v>
          </cell>
          <cell r="GR85">
            <v>0</v>
          </cell>
          <cell r="GS85">
            <v>0</v>
          </cell>
          <cell r="GT85">
            <v>0</v>
          </cell>
          <cell r="GU85">
            <v>0</v>
          </cell>
          <cell r="GV85">
            <v>5</v>
          </cell>
          <cell r="GW85">
            <v>35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9428</v>
          </cell>
          <cell r="HC85">
            <v>4281</v>
          </cell>
          <cell r="HD85">
            <v>0</v>
          </cell>
          <cell r="HE85">
            <v>46293</v>
          </cell>
          <cell r="HF85">
            <v>5147</v>
          </cell>
          <cell r="HG85">
            <v>0</v>
          </cell>
          <cell r="HH85">
            <v>5147</v>
          </cell>
          <cell r="HI85">
            <v>0</v>
          </cell>
          <cell r="HJ85">
            <v>0</v>
          </cell>
          <cell r="HK85">
            <v>19</v>
          </cell>
          <cell r="HL85">
            <v>0</v>
          </cell>
          <cell r="HM85">
            <v>0</v>
          </cell>
          <cell r="HN85">
            <v>0</v>
          </cell>
          <cell r="HO85">
            <v>0</v>
          </cell>
          <cell r="HP85">
            <v>0</v>
          </cell>
          <cell r="HQ85">
            <v>0</v>
          </cell>
          <cell r="HR85">
            <v>0</v>
          </cell>
          <cell r="HS85">
            <v>0</v>
          </cell>
          <cell r="HT85">
            <v>0</v>
          </cell>
          <cell r="HU85">
            <v>0</v>
          </cell>
          <cell r="HV85">
            <v>0</v>
          </cell>
          <cell r="HW85">
            <v>0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0</v>
          </cell>
          <cell r="IG85">
            <v>0</v>
          </cell>
          <cell r="IH85">
            <v>780</v>
          </cell>
          <cell r="II85">
            <v>0</v>
          </cell>
          <cell r="IJ85">
            <v>0</v>
          </cell>
          <cell r="IK85">
            <v>0</v>
          </cell>
          <cell r="IL85">
            <v>0</v>
          </cell>
          <cell r="IM85">
            <v>0</v>
          </cell>
          <cell r="IN85">
            <v>0</v>
          </cell>
          <cell r="IO85">
            <v>0</v>
          </cell>
          <cell r="IP85">
            <v>0</v>
          </cell>
          <cell r="IQ85">
            <v>5180</v>
          </cell>
        </row>
        <row r="86">
          <cell r="A86" t="str">
            <v>13800</v>
          </cell>
          <cell r="B86" t="str">
            <v>湖北国土资源职业学院</v>
          </cell>
          <cell r="C86" t="str">
            <v>842</v>
          </cell>
          <cell r="D86" t="str">
            <v>842湖北省</v>
          </cell>
          <cell r="E86" t="str">
            <v>42</v>
          </cell>
          <cell r="F86" t="str">
            <v>湖  北</v>
          </cell>
          <cell r="G86" t="str">
            <v>14</v>
          </cell>
          <cell r="H86" t="str">
            <v>02</v>
          </cell>
          <cell r="I86">
            <v>2761</v>
          </cell>
          <cell r="J86">
            <v>0</v>
          </cell>
          <cell r="K86">
            <v>0</v>
          </cell>
          <cell r="L86">
            <v>631</v>
          </cell>
          <cell r="M86">
            <v>598</v>
          </cell>
          <cell r="N86">
            <v>0</v>
          </cell>
          <cell r="O86">
            <v>6563</v>
          </cell>
          <cell r="P86">
            <v>0</v>
          </cell>
          <cell r="Q86">
            <v>0</v>
          </cell>
          <cell r="R86">
            <v>450</v>
          </cell>
          <cell r="S86">
            <v>0</v>
          </cell>
          <cell r="T86">
            <v>0</v>
          </cell>
          <cell r="U86">
            <v>1297</v>
          </cell>
          <cell r="V86">
            <v>0</v>
          </cell>
          <cell r="W86">
            <v>1875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479</v>
          </cell>
          <cell r="AH86">
            <v>0</v>
          </cell>
          <cell r="AI86">
            <v>832</v>
          </cell>
          <cell r="AJ86">
            <v>0</v>
          </cell>
          <cell r="AK86">
            <v>208</v>
          </cell>
          <cell r="AL86">
            <v>0</v>
          </cell>
          <cell r="AM86">
            <v>353</v>
          </cell>
          <cell r="AN86">
            <v>0</v>
          </cell>
          <cell r="AO86">
            <v>0</v>
          </cell>
          <cell r="AP86">
            <v>0</v>
          </cell>
          <cell r="AQ86">
            <v>6</v>
          </cell>
          <cell r="AR86">
            <v>0</v>
          </cell>
          <cell r="AS86">
            <v>36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453</v>
          </cell>
          <cell r="DG86">
            <v>350</v>
          </cell>
          <cell r="DH86">
            <v>3</v>
          </cell>
          <cell r="DI86">
            <v>96</v>
          </cell>
          <cell r="DJ86">
            <v>82</v>
          </cell>
          <cell r="DK86">
            <v>0</v>
          </cell>
          <cell r="DL86">
            <v>0</v>
          </cell>
          <cell r="DM86">
            <v>0</v>
          </cell>
          <cell r="DN86">
            <v>13</v>
          </cell>
          <cell r="DO86">
            <v>0</v>
          </cell>
          <cell r="DP86">
            <v>13</v>
          </cell>
          <cell r="DQ86">
            <v>301</v>
          </cell>
          <cell r="DR86">
            <v>1</v>
          </cell>
          <cell r="DS86">
            <v>47</v>
          </cell>
          <cell r="DT86">
            <v>36</v>
          </cell>
          <cell r="DU86">
            <v>0</v>
          </cell>
          <cell r="DV86">
            <v>0</v>
          </cell>
          <cell r="DW86">
            <v>160</v>
          </cell>
          <cell r="DX86">
            <v>82</v>
          </cell>
          <cell r="DY86">
            <v>0</v>
          </cell>
          <cell r="DZ86">
            <v>23</v>
          </cell>
          <cell r="EA86">
            <v>38</v>
          </cell>
          <cell r="EB86">
            <v>7911.41</v>
          </cell>
          <cell r="EC86">
            <v>2642.61</v>
          </cell>
          <cell r="ED86">
            <v>66.76</v>
          </cell>
          <cell r="EE86">
            <v>0</v>
          </cell>
          <cell r="EF86">
            <v>29.5</v>
          </cell>
          <cell r="EG86">
            <v>1.5</v>
          </cell>
          <cell r="EH86">
            <v>0</v>
          </cell>
          <cell r="EI86">
            <v>3584</v>
          </cell>
          <cell r="EJ86">
            <v>3584</v>
          </cell>
          <cell r="EK86">
            <v>0</v>
          </cell>
          <cell r="EL86">
            <v>294590</v>
          </cell>
          <cell r="EM86">
            <v>175676</v>
          </cell>
          <cell r="EN86">
            <v>79215</v>
          </cell>
          <cell r="EO86">
            <v>25201</v>
          </cell>
          <cell r="EP86">
            <v>12768</v>
          </cell>
          <cell r="EQ86">
            <v>37386</v>
          </cell>
          <cell r="ER86">
            <v>3700</v>
          </cell>
          <cell r="ES86">
            <v>160</v>
          </cell>
          <cell r="ET86">
            <v>6220</v>
          </cell>
          <cell r="EU86">
            <v>52250</v>
          </cell>
          <cell r="EV86">
            <v>8049</v>
          </cell>
          <cell r="EW86">
            <v>175676</v>
          </cell>
          <cell r="EX86">
            <v>79215</v>
          </cell>
          <cell r="EY86">
            <v>25201</v>
          </cell>
          <cell r="EZ86">
            <v>12768</v>
          </cell>
          <cell r="FA86">
            <v>37386</v>
          </cell>
          <cell r="FB86">
            <v>3700</v>
          </cell>
          <cell r="FC86">
            <v>160</v>
          </cell>
          <cell r="FD86">
            <v>6220</v>
          </cell>
          <cell r="FE86">
            <v>52250</v>
          </cell>
          <cell r="FF86">
            <v>8049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34395</v>
          </cell>
          <cell r="FR86">
            <v>13962</v>
          </cell>
          <cell r="FS86">
            <v>2357</v>
          </cell>
          <cell r="FT86">
            <v>0</v>
          </cell>
          <cell r="FU86">
            <v>11605</v>
          </cell>
          <cell r="FV86">
            <v>0</v>
          </cell>
          <cell r="FW86">
            <v>0</v>
          </cell>
          <cell r="FX86">
            <v>252</v>
          </cell>
          <cell r="FY86">
            <v>20181</v>
          </cell>
          <cell r="FZ86">
            <v>0</v>
          </cell>
          <cell r="GA86">
            <v>1485</v>
          </cell>
          <cell r="GB86">
            <v>0</v>
          </cell>
          <cell r="GC86">
            <v>300</v>
          </cell>
          <cell r="GD86">
            <v>0</v>
          </cell>
          <cell r="GE86">
            <v>2214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 t="str">
            <v>0716-8260005</v>
          </cell>
          <cell r="GP86" t="str">
            <v>0716-8253682</v>
          </cell>
          <cell r="GQ86">
            <v>0</v>
          </cell>
          <cell r="GR86">
            <v>0</v>
          </cell>
          <cell r="GS86">
            <v>0</v>
          </cell>
          <cell r="GT86">
            <v>0</v>
          </cell>
          <cell r="GU86">
            <v>0</v>
          </cell>
          <cell r="GV86">
            <v>0</v>
          </cell>
          <cell r="GW86">
            <v>82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D86">
            <v>0</v>
          </cell>
          <cell r="HE86">
            <v>65584</v>
          </cell>
          <cell r="HF86">
            <v>0</v>
          </cell>
          <cell r="HG86">
            <v>20181</v>
          </cell>
          <cell r="HH86">
            <v>0</v>
          </cell>
          <cell r="HI86">
            <v>0</v>
          </cell>
          <cell r="HJ86">
            <v>0</v>
          </cell>
          <cell r="HK86">
            <v>21</v>
          </cell>
          <cell r="HL86">
            <v>0</v>
          </cell>
          <cell r="HM86">
            <v>0</v>
          </cell>
          <cell r="HN86">
            <v>0</v>
          </cell>
          <cell r="HO86">
            <v>0</v>
          </cell>
          <cell r="HP86">
            <v>0</v>
          </cell>
          <cell r="HQ86">
            <v>0</v>
          </cell>
          <cell r="HR86">
            <v>0</v>
          </cell>
          <cell r="HS86">
            <v>0</v>
          </cell>
          <cell r="HT86">
            <v>0</v>
          </cell>
          <cell r="HU86">
            <v>0</v>
          </cell>
          <cell r="HV86">
            <v>0</v>
          </cell>
          <cell r="HW86">
            <v>0</v>
          </cell>
          <cell r="HX86">
            <v>0</v>
          </cell>
          <cell r="HY86">
            <v>177410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0</v>
          </cell>
          <cell r="IG86">
            <v>0</v>
          </cell>
          <cell r="IH86">
            <v>1341</v>
          </cell>
          <cell r="II86">
            <v>0</v>
          </cell>
          <cell r="IJ86">
            <v>0</v>
          </cell>
          <cell r="IK86">
            <v>0</v>
          </cell>
          <cell r="IL86">
            <v>0</v>
          </cell>
          <cell r="IM86">
            <v>0</v>
          </cell>
          <cell r="IN86">
            <v>0</v>
          </cell>
          <cell r="IO86">
            <v>0</v>
          </cell>
          <cell r="IP86">
            <v>0</v>
          </cell>
          <cell r="IQ86">
            <v>5860</v>
          </cell>
        </row>
        <row r="87">
          <cell r="A87" t="str">
            <v>13801</v>
          </cell>
          <cell r="B87" t="str">
            <v>湖北生态工程职业技术学院</v>
          </cell>
          <cell r="C87" t="str">
            <v>842</v>
          </cell>
          <cell r="D87" t="str">
            <v>842湖北省</v>
          </cell>
          <cell r="E87" t="str">
            <v>42</v>
          </cell>
          <cell r="F87" t="str">
            <v>湖  北</v>
          </cell>
          <cell r="G87" t="str">
            <v>14</v>
          </cell>
          <cell r="H87" t="str">
            <v>04</v>
          </cell>
          <cell r="I87">
            <v>2014</v>
          </cell>
          <cell r="J87">
            <v>0</v>
          </cell>
          <cell r="K87">
            <v>0</v>
          </cell>
          <cell r="L87">
            <v>168</v>
          </cell>
          <cell r="M87">
            <v>118</v>
          </cell>
          <cell r="N87">
            <v>0</v>
          </cell>
          <cell r="O87">
            <v>5162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1087</v>
          </cell>
          <cell r="V87">
            <v>0</v>
          </cell>
          <cell r="W87">
            <v>1422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344</v>
          </cell>
          <cell r="DG87">
            <v>227</v>
          </cell>
          <cell r="DH87">
            <v>1</v>
          </cell>
          <cell r="DI87">
            <v>31</v>
          </cell>
          <cell r="DJ87">
            <v>62</v>
          </cell>
          <cell r="DK87">
            <v>1</v>
          </cell>
          <cell r="DL87">
            <v>1</v>
          </cell>
          <cell r="DM87">
            <v>0</v>
          </cell>
          <cell r="DN87">
            <v>42</v>
          </cell>
          <cell r="DO87">
            <v>0</v>
          </cell>
          <cell r="DP87">
            <v>42</v>
          </cell>
          <cell r="DQ87">
            <v>181</v>
          </cell>
          <cell r="DR87">
            <v>0</v>
          </cell>
          <cell r="DS87">
            <v>26</v>
          </cell>
          <cell r="DT87">
            <v>3</v>
          </cell>
          <cell r="DU87">
            <v>0</v>
          </cell>
          <cell r="DV87">
            <v>0</v>
          </cell>
          <cell r="DW87">
            <v>62</v>
          </cell>
          <cell r="DX87">
            <v>120</v>
          </cell>
          <cell r="DY87">
            <v>0</v>
          </cell>
          <cell r="DZ87">
            <v>0</v>
          </cell>
          <cell r="EA87">
            <v>0</v>
          </cell>
          <cell r="EB87">
            <v>9027</v>
          </cell>
          <cell r="EC87">
            <v>2078</v>
          </cell>
          <cell r="ED87">
            <v>306.2</v>
          </cell>
          <cell r="EE87">
            <v>0</v>
          </cell>
          <cell r="EF87">
            <v>23.1</v>
          </cell>
          <cell r="EG87">
            <v>3.8</v>
          </cell>
          <cell r="EH87">
            <v>0</v>
          </cell>
          <cell r="EI87">
            <v>2600</v>
          </cell>
          <cell r="EJ87">
            <v>4000</v>
          </cell>
          <cell r="EK87">
            <v>0</v>
          </cell>
          <cell r="EL87">
            <v>270014</v>
          </cell>
          <cell r="EM87">
            <v>136571</v>
          </cell>
          <cell r="EN87">
            <v>72338</v>
          </cell>
          <cell r="EO87">
            <v>11130</v>
          </cell>
          <cell r="EP87">
            <v>7952</v>
          </cell>
          <cell r="EQ87">
            <v>47975</v>
          </cell>
          <cell r="ER87">
            <v>3017</v>
          </cell>
          <cell r="ES87">
            <v>2264</v>
          </cell>
          <cell r="ET87">
            <v>9549</v>
          </cell>
          <cell r="EU87">
            <v>35359</v>
          </cell>
          <cell r="EV87">
            <v>3741</v>
          </cell>
          <cell r="EW87">
            <v>136571</v>
          </cell>
          <cell r="EX87">
            <v>72338</v>
          </cell>
          <cell r="EY87">
            <v>11130</v>
          </cell>
          <cell r="EZ87">
            <v>7952</v>
          </cell>
          <cell r="FA87">
            <v>47975</v>
          </cell>
          <cell r="FB87">
            <v>3017</v>
          </cell>
          <cell r="FC87">
            <v>2264</v>
          </cell>
          <cell r="FD87">
            <v>9549</v>
          </cell>
          <cell r="FE87">
            <v>35359</v>
          </cell>
          <cell r="FF87">
            <v>3741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978</v>
          </cell>
          <cell r="GB87">
            <v>0</v>
          </cell>
          <cell r="GC87">
            <v>300</v>
          </cell>
          <cell r="GD87">
            <v>0</v>
          </cell>
          <cell r="GE87">
            <v>1950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 t="str">
            <v>02759728500</v>
          </cell>
          <cell r="GP87" t="str">
            <v>02759728538</v>
          </cell>
          <cell r="GQ87">
            <v>0</v>
          </cell>
          <cell r="GR87">
            <v>0</v>
          </cell>
          <cell r="GS87">
            <v>0</v>
          </cell>
          <cell r="GT87">
            <v>0</v>
          </cell>
          <cell r="GU87">
            <v>4</v>
          </cell>
          <cell r="GV87">
            <v>82</v>
          </cell>
          <cell r="GW87">
            <v>34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8857</v>
          </cell>
          <cell r="HC87">
            <v>1138</v>
          </cell>
          <cell r="HD87">
            <v>0</v>
          </cell>
          <cell r="HE87">
            <v>43453</v>
          </cell>
          <cell r="HF87">
            <v>7719</v>
          </cell>
          <cell r="HG87">
            <v>0</v>
          </cell>
          <cell r="HH87">
            <v>7719</v>
          </cell>
          <cell r="HI87">
            <v>0</v>
          </cell>
          <cell r="HJ87">
            <v>0</v>
          </cell>
          <cell r="HK87">
            <v>25</v>
          </cell>
          <cell r="HL87">
            <v>0</v>
          </cell>
          <cell r="HM87">
            <v>0</v>
          </cell>
          <cell r="HN87">
            <v>0</v>
          </cell>
          <cell r="HO87">
            <v>0</v>
          </cell>
          <cell r="HP87">
            <v>0</v>
          </cell>
          <cell r="HQ87">
            <v>0</v>
          </cell>
          <cell r="HR87">
            <v>0</v>
          </cell>
          <cell r="HS87">
            <v>0</v>
          </cell>
          <cell r="HT87">
            <v>0</v>
          </cell>
          <cell r="HU87">
            <v>0</v>
          </cell>
          <cell r="HV87">
            <v>0</v>
          </cell>
          <cell r="HW87">
            <v>0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0</v>
          </cell>
          <cell r="IG87">
            <v>0</v>
          </cell>
          <cell r="IH87">
            <v>758</v>
          </cell>
          <cell r="II87">
            <v>0</v>
          </cell>
          <cell r="IJ87">
            <v>0</v>
          </cell>
          <cell r="IK87">
            <v>0</v>
          </cell>
          <cell r="IL87">
            <v>0</v>
          </cell>
          <cell r="IM87">
            <v>0</v>
          </cell>
          <cell r="IN87">
            <v>0</v>
          </cell>
          <cell r="IO87">
            <v>0</v>
          </cell>
          <cell r="IP87">
            <v>0</v>
          </cell>
          <cell r="IQ87">
            <v>5162</v>
          </cell>
        </row>
        <row r="88">
          <cell r="A88" t="str">
            <v>14061</v>
          </cell>
          <cell r="B88" t="str">
            <v>三峡电力职业学院</v>
          </cell>
          <cell r="C88" t="str">
            <v>842</v>
          </cell>
          <cell r="D88" t="str">
            <v>842湖北省</v>
          </cell>
          <cell r="E88" t="str">
            <v>42</v>
          </cell>
          <cell r="F88" t="str">
            <v>湖  北</v>
          </cell>
          <cell r="G88" t="str">
            <v>14</v>
          </cell>
          <cell r="H88" t="str">
            <v>02</v>
          </cell>
          <cell r="I88">
            <v>2027</v>
          </cell>
          <cell r="J88">
            <v>0</v>
          </cell>
          <cell r="K88">
            <v>0</v>
          </cell>
          <cell r="L88">
            <v>97</v>
          </cell>
          <cell r="M88">
            <v>0</v>
          </cell>
          <cell r="N88">
            <v>0</v>
          </cell>
          <cell r="O88">
            <v>5458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1585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249</v>
          </cell>
          <cell r="AH88">
            <v>0</v>
          </cell>
          <cell r="AI88">
            <v>417</v>
          </cell>
          <cell r="AJ88">
            <v>0</v>
          </cell>
          <cell r="AK88">
            <v>42</v>
          </cell>
          <cell r="AL88">
            <v>0</v>
          </cell>
          <cell r="AM88">
            <v>93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365</v>
          </cell>
          <cell r="DG88">
            <v>218</v>
          </cell>
          <cell r="DH88">
            <v>0</v>
          </cell>
          <cell r="DI88">
            <v>116</v>
          </cell>
          <cell r="DJ88">
            <v>58</v>
          </cell>
          <cell r="DK88">
            <v>0</v>
          </cell>
          <cell r="DL88">
            <v>0</v>
          </cell>
          <cell r="DM88">
            <v>0</v>
          </cell>
          <cell r="DN88">
            <v>37</v>
          </cell>
          <cell r="DO88">
            <v>0</v>
          </cell>
          <cell r="DP88">
            <v>34</v>
          </cell>
          <cell r="DQ88">
            <v>172</v>
          </cell>
          <cell r="DR88">
            <v>0</v>
          </cell>
          <cell r="DS88">
            <v>0</v>
          </cell>
          <cell r="DT88">
            <v>9</v>
          </cell>
          <cell r="DU88">
            <v>0</v>
          </cell>
          <cell r="DV88">
            <v>0</v>
          </cell>
          <cell r="DW88">
            <v>78</v>
          </cell>
          <cell r="DX88">
            <v>219</v>
          </cell>
          <cell r="DY88">
            <v>7</v>
          </cell>
          <cell r="DZ88">
            <v>52</v>
          </cell>
          <cell r="EA88">
            <v>179</v>
          </cell>
          <cell r="EB88">
            <v>6977.1</v>
          </cell>
          <cell r="EC88">
            <v>1702.93</v>
          </cell>
          <cell r="ED88">
            <v>85.9</v>
          </cell>
          <cell r="EE88">
            <v>0</v>
          </cell>
          <cell r="EF88">
            <v>29.92</v>
          </cell>
          <cell r="EG88">
            <v>1.29</v>
          </cell>
          <cell r="EH88">
            <v>0</v>
          </cell>
          <cell r="EI88">
            <v>36</v>
          </cell>
          <cell r="EJ88">
            <v>4336</v>
          </cell>
          <cell r="EK88">
            <v>0</v>
          </cell>
          <cell r="EL88">
            <v>286514</v>
          </cell>
          <cell r="EM88">
            <v>168064</v>
          </cell>
          <cell r="EN88">
            <v>59638</v>
          </cell>
          <cell r="EO88">
            <v>24431</v>
          </cell>
          <cell r="EP88">
            <v>13023</v>
          </cell>
          <cell r="EQ88">
            <v>18771</v>
          </cell>
          <cell r="ER88">
            <v>3413</v>
          </cell>
          <cell r="ES88">
            <v>0</v>
          </cell>
          <cell r="ET88">
            <v>7742</v>
          </cell>
          <cell r="EU88">
            <v>55645</v>
          </cell>
          <cell r="EV88">
            <v>6621</v>
          </cell>
          <cell r="EW88">
            <v>168064</v>
          </cell>
          <cell r="EX88">
            <v>59638</v>
          </cell>
          <cell r="EY88">
            <v>24431</v>
          </cell>
          <cell r="EZ88">
            <v>13023</v>
          </cell>
          <cell r="FA88">
            <v>18771</v>
          </cell>
          <cell r="FB88">
            <v>3413</v>
          </cell>
          <cell r="FC88">
            <v>0</v>
          </cell>
          <cell r="FD88">
            <v>7742</v>
          </cell>
          <cell r="FE88">
            <v>55645</v>
          </cell>
          <cell r="FF88">
            <v>6621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1134</v>
          </cell>
          <cell r="GB88">
            <v>0</v>
          </cell>
          <cell r="GC88">
            <v>128</v>
          </cell>
          <cell r="GD88">
            <v>0</v>
          </cell>
          <cell r="GE88">
            <v>3031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 t="str">
            <v>07176445447</v>
          </cell>
          <cell r="GP88" t="str">
            <v>07176461255</v>
          </cell>
          <cell r="GQ88">
            <v>0</v>
          </cell>
          <cell r="GR88">
            <v>0</v>
          </cell>
          <cell r="GS88">
            <v>0</v>
          </cell>
          <cell r="GT88">
            <v>0</v>
          </cell>
          <cell r="GU88">
            <v>0</v>
          </cell>
          <cell r="GV88">
            <v>10</v>
          </cell>
          <cell r="GW88">
            <v>192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17535</v>
          </cell>
          <cell r="HC88">
            <v>8362</v>
          </cell>
          <cell r="HD88">
            <v>0</v>
          </cell>
          <cell r="HE88">
            <v>70021</v>
          </cell>
          <cell r="HF88">
            <v>9173</v>
          </cell>
          <cell r="HG88">
            <v>0</v>
          </cell>
          <cell r="HH88">
            <v>0</v>
          </cell>
          <cell r="HI88">
            <v>3062</v>
          </cell>
          <cell r="HJ88">
            <v>0</v>
          </cell>
          <cell r="HK88">
            <v>24</v>
          </cell>
          <cell r="HL88">
            <v>0</v>
          </cell>
          <cell r="HM88">
            <v>0</v>
          </cell>
          <cell r="HN88">
            <v>0</v>
          </cell>
          <cell r="HO88">
            <v>0</v>
          </cell>
          <cell r="HP88">
            <v>1</v>
          </cell>
          <cell r="HQ88">
            <v>0</v>
          </cell>
          <cell r="HR88">
            <v>0</v>
          </cell>
          <cell r="HS88">
            <v>0</v>
          </cell>
          <cell r="HT88">
            <v>0</v>
          </cell>
          <cell r="HU88">
            <v>0</v>
          </cell>
          <cell r="HV88">
            <v>0</v>
          </cell>
          <cell r="HW88">
            <v>0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0</v>
          </cell>
          <cell r="IG88">
            <v>0</v>
          </cell>
          <cell r="IH88">
            <v>893</v>
          </cell>
          <cell r="II88">
            <v>0</v>
          </cell>
          <cell r="IJ88">
            <v>0</v>
          </cell>
          <cell r="IK88">
            <v>0</v>
          </cell>
          <cell r="IL88">
            <v>0</v>
          </cell>
          <cell r="IM88">
            <v>0</v>
          </cell>
          <cell r="IN88">
            <v>0</v>
          </cell>
          <cell r="IO88">
            <v>0</v>
          </cell>
          <cell r="IP88">
            <v>0</v>
          </cell>
          <cell r="IQ88">
            <v>5458</v>
          </cell>
        </row>
        <row r="89">
          <cell r="A89" t="str">
            <v>14119</v>
          </cell>
          <cell r="B89" t="str">
            <v>湖北科技职业学院</v>
          </cell>
          <cell r="C89" t="str">
            <v>999</v>
          </cell>
          <cell r="D89" t="str">
            <v>999民办</v>
          </cell>
          <cell r="E89" t="str">
            <v>42</v>
          </cell>
          <cell r="F89" t="str">
            <v>湖  北</v>
          </cell>
          <cell r="G89" t="str">
            <v>14</v>
          </cell>
          <cell r="H89" t="str">
            <v>02</v>
          </cell>
          <cell r="I89">
            <v>2920</v>
          </cell>
          <cell r="J89">
            <v>0</v>
          </cell>
          <cell r="K89">
            <v>0</v>
          </cell>
          <cell r="L89">
            <v>196</v>
          </cell>
          <cell r="M89">
            <v>0</v>
          </cell>
          <cell r="N89">
            <v>0</v>
          </cell>
          <cell r="O89">
            <v>7921</v>
          </cell>
          <cell r="P89">
            <v>0</v>
          </cell>
          <cell r="Q89">
            <v>736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2292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568</v>
          </cell>
          <cell r="DG89">
            <v>398</v>
          </cell>
          <cell r="DH89">
            <v>8</v>
          </cell>
          <cell r="DI89">
            <v>90</v>
          </cell>
          <cell r="DJ89">
            <v>172</v>
          </cell>
          <cell r="DK89">
            <v>0</v>
          </cell>
          <cell r="DL89">
            <v>0</v>
          </cell>
          <cell r="DM89">
            <v>0</v>
          </cell>
          <cell r="DN89">
            <v>168</v>
          </cell>
          <cell r="DO89">
            <v>0</v>
          </cell>
          <cell r="DP89">
            <v>168</v>
          </cell>
          <cell r="DQ89">
            <v>221</v>
          </cell>
          <cell r="DR89">
            <v>0</v>
          </cell>
          <cell r="DS89">
            <v>39</v>
          </cell>
          <cell r="DT89">
            <v>9</v>
          </cell>
          <cell r="DU89">
            <v>0</v>
          </cell>
          <cell r="DV89">
            <v>0</v>
          </cell>
          <cell r="DW89">
            <v>3</v>
          </cell>
          <cell r="DX89">
            <v>96</v>
          </cell>
          <cell r="DY89">
            <v>5</v>
          </cell>
          <cell r="DZ89">
            <v>12</v>
          </cell>
          <cell r="EA89">
            <v>0</v>
          </cell>
          <cell r="EB89">
            <v>7139.45</v>
          </cell>
          <cell r="EC89">
            <v>2826.11</v>
          </cell>
          <cell r="ED89">
            <v>260.35</v>
          </cell>
          <cell r="EE89">
            <v>0</v>
          </cell>
          <cell r="EF89">
            <v>36.4</v>
          </cell>
          <cell r="EG89">
            <v>4.9</v>
          </cell>
          <cell r="EH89">
            <v>0</v>
          </cell>
          <cell r="EI89">
            <v>500</v>
          </cell>
          <cell r="EJ89">
            <v>500</v>
          </cell>
          <cell r="EK89">
            <v>0</v>
          </cell>
          <cell r="EL89">
            <v>253302</v>
          </cell>
          <cell r="EM89">
            <v>154321</v>
          </cell>
          <cell r="EN89">
            <v>68630</v>
          </cell>
          <cell r="EO89">
            <v>46778</v>
          </cell>
          <cell r="EP89">
            <v>3880</v>
          </cell>
          <cell r="EQ89">
            <v>17972</v>
          </cell>
          <cell r="ER89">
            <v>0</v>
          </cell>
          <cell r="ES89">
            <v>0</v>
          </cell>
          <cell r="ET89">
            <v>8722</v>
          </cell>
          <cell r="EU89">
            <v>55713</v>
          </cell>
          <cell r="EV89">
            <v>4375</v>
          </cell>
          <cell r="EW89">
            <v>154321</v>
          </cell>
          <cell r="EX89">
            <v>68630</v>
          </cell>
          <cell r="EY89">
            <v>46778</v>
          </cell>
          <cell r="EZ89">
            <v>3880</v>
          </cell>
          <cell r="FA89">
            <v>17972</v>
          </cell>
          <cell r="FB89">
            <v>0</v>
          </cell>
          <cell r="FC89">
            <v>0</v>
          </cell>
          <cell r="FD89">
            <v>8722</v>
          </cell>
          <cell r="FE89">
            <v>55713</v>
          </cell>
          <cell r="FF89">
            <v>4375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2133</v>
          </cell>
          <cell r="FR89">
            <v>1128</v>
          </cell>
          <cell r="FS89">
            <v>1128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736</v>
          </cell>
          <cell r="FZ89">
            <v>269</v>
          </cell>
          <cell r="GA89">
            <v>1300</v>
          </cell>
          <cell r="GB89">
            <v>0</v>
          </cell>
          <cell r="GC89">
            <v>800</v>
          </cell>
          <cell r="GD89">
            <v>0</v>
          </cell>
          <cell r="GE89">
            <v>4239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 t="str">
            <v>87776492</v>
          </cell>
          <cell r="GP89" t="str">
            <v>87776491</v>
          </cell>
          <cell r="GQ89">
            <v>0</v>
          </cell>
          <cell r="GR89">
            <v>0</v>
          </cell>
          <cell r="GS89">
            <v>0</v>
          </cell>
          <cell r="GT89">
            <v>0</v>
          </cell>
          <cell r="GU89">
            <v>8</v>
          </cell>
          <cell r="GV89">
            <v>62</v>
          </cell>
          <cell r="GW89">
            <v>26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53790</v>
          </cell>
          <cell r="HC89">
            <v>4462</v>
          </cell>
          <cell r="HD89">
            <v>0</v>
          </cell>
          <cell r="HE89">
            <v>60969</v>
          </cell>
          <cell r="HF89">
            <v>49328</v>
          </cell>
          <cell r="HG89">
            <v>1005</v>
          </cell>
          <cell r="HH89">
            <v>47453</v>
          </cell>
          <cell r="HI89">
            <v>1875</v>
          </cell>
          <cell r="HJ89">
            <v>0</v>
          </cell>
          <cell r="HK89">
            <v>29</v>
          </cell>
          <cell r="HL89">
            <v>0</v>
          </cell>
          <cell r="HM89">
            <v>0</v>
          </cell>
          <cell r="HN89">
            <v>0</v>
          </cell>
          <cell r="HO89">
            <v>0</v>
          </cell>
          <cell r="HP89">
            <v>0</v>
          </cell>
          <cell r="HQ89">
            <v>0</v>
          </cell>
          <cell r="HR89">
            <v>0</v>
          </cell>
          <cell r="HS89">
            <v>0</v>
          </cell>
          <cell r="HT89">
            <v>0</v>
          </cell>
          <cell r="HU89">
            <v>0</v>
          </cell>
          <cell r="HV89">
            <v>0</v>
          </cell>
          <cell r="HW89">
            <v>0</v>
          </cell>
          <cell r="HX89">
            <v>0</v>
          </cell>
          <cell r="HY89">
            <v>7356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0</v>
          </cell>
          <cell r="IG89">
            <v>0</v>
          </cell>
          <cell r="IH89">
            <v>1089</v>
          </cell>
          <cell r="II89">
            <v>0</v>
          </cell>
          <cell r="IJ89">
            <v>0</v>
          </cell>
          <cell r="IK89">
            <v>0</v>
          </cell>
          <cell r="IL89">
            <v>0</v>
          </cell>
          <cell r="IM89">
            <v>0</v>
          </cell>
          <cell r="IN89">
            <v>0</v>
          </cell>
          <cell r="IO89">
            <v>0</v>
          </cell>
          <cell r="IP89">
            <v>0</v>
          </cell>
          <cell r="IQ89">
            <v>7921</v>
          </cell>
        </row>
        <row r="90">
          <cell r="A90" t="str">
            <v>14197</v>
          </cell>
          <cell r="B90" t="str">
            <v>黄石职业技术学院</v>
          </cell>
          <cell r="C90" t="str">
            <v>842</v>
          </cell>
          <cell r="D90" t="str">
            <v>842湖北省</v>
          </cell>
          <cell r="E90" t="str">
            <v>42</v>
          </cell>
          <cell r="F90" t="str">
            <v>湖  北</v>
          </cell>
          <cell r="G90" t="str">
            <v>14</v>
          </cell>
          <cell r="H90" t="str">
            <v>02</v>
          </cell>
          <cell r="I90">
            <v>952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1732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289</v>
          </cell>
          <cell r="DG90">
            <v>180</v>
          </cell>
          <cell r="DH90">
            <v>0</v>
          </cell>
          <cell r="DI90">
            <v>38</v>
          </cell>
          <cell r="DJ90">
            <v>56</v>
          </cell>
          <cell r="DK90">
            <v>0</v>
          </cell>
          <cell r="DL90">
            <v>0</v>
          </cell>
          <cell r="DM90">
            <v>0</v>
          </cell>
          <cell r="DN90">
            <v>11</v>
          </cell>
          <cell r="DO90">
            <v>0</v>
          </cell>
          <cell r="DP90">
            <v>11</v>
          </cell>
          <cell r="DQ90">
            <v>153</v>
          </cell>
          <cell r="DR90">
            <v>0</v>
          </cell>
          <cell r="DS90">
            <v>13</v>
          </cell>
          <cell r="DT90">
            <v>16</v>
          </cell>
          <cell r="DU90">
            <v>0</v>
          </cell>
          <cell r="DV90">
            <v>0</v>
          </cell>
          <cell r="DW90">
            <v>25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14500</v>
          </cell>
          <cell r="EC90">
            <v>1369</v>
          </cell>
          <cell r="ED90">
            <v>0</v>
          </cell>
          <cell r="EE90">
            <v>0</v>
          </cell>
          <cell r="EF90">
            <v>12.8</v>
          </cell>
          <cell r="EG90">
            <v>0</v>
          </cell>
          <cell r="EH90">
            <v>0</v>
          </cell>
          <cell r="EI90">
            <v>3300</v>
          </cell>
          <cell r="EJ90">
            <v>5400</v>
          </cell>
          <cell r="EK90">
            <v>0</v>
          </cell>
          <cell r="EL90">
            <v>310155</v>
          </cell>
          <cell r="EM90">
            <v>143030</v>
          </cell>
          <cell r="EN90">
            <v>61823</v>
          </cell>
          <cell r="EO90">
            <v>36234</v>
          </cell>
          <cell r="EP90">
            <v>9979</v>
          </cell>
          <cell r="EQ90">
            <v>14310</v>
          </cell>
          <cell r="ER90">
            <v>0</v>
          </cell>
          <cell r="ES90">
            <v>1300</v>
          </cell>
          <cell r="ET90">
            <v>4989</v>
          </cell>
          <cell r="EU90">
            <v>26092</v>
          </cell>
          <cell r="EV90">
            <v>11281</v>
          </cell>
          <cell r="EW90">
            <v>143030</v>
          </cell>
          <cell r="EX90">
            <v>61823</v>
          </cell>
          <cell r="EY90">
            <v>36234</v>
          </cell>
          <cell r="EZ90">
            <v>9979</v>
          </cell>
          <cell r="FA90">
            <v>14310</v>
          </cell>
          <cell r="FB90">
            <v>0</v>
          </cell>
          <cell r="FC90">
            <v>1300</v>
          </cell>
          <cell r="FD90">
            <v>4989</v>
          </cell>
          <cell r="FE90">
            <v>26092</v>
          </cell>
          <cell r="FF90">
            <v>11281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600</v>
          </cell>
          <cell r="GB90">
            <v>0</v>
          </cell>
          <cell r="GC90">
            <v>54</v>
          </cell>
          <cell r="GD90">
            <v>0</v>
          </cell>
          <cell r="GE90">
            <v>700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 t="str">
            <v>0714-6367635</v>
          </cell>
          <cell r="GP90" t="str">
            <v>0714-6352686</v>
          </cell>
          <cell r="GQ90">
            <v>0</v>
          </cell>
          <cell r="GR90">
            <v>0</v>
          </cell>
          <cell r="GS90">
            <v>0</v>
          </cell>
          <cell r="GT90">
            <v>0</v>
          </cell>
          <cell r="GU90">
            <v>0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D90">
            <v>0</v>
          </cell>
          <cell r="HE90">
            <v>42364</v>
          </cell>
          <cell r="HF90">
            <v>0</v>
          </cell>
          <cell r="HG90">
            <v>0</v>
          </cell>
          <cell r="HH90">
            <v>0</v>
          </cell>
          <cell r="HI90">
            <v>0</v>
          </cell>
          <cell r="HJ90">
            <v>0</v>
          </cell>
          <cell r="HK90">
            <v>13</v>
          </cell>
          <cell r="HL90">
            <v>0</v>
          </cell>
          <cell r="HM90">
            <v>0</v>
          </cell>
          <cell r="HN90">
            <v>0</v>
          </cell>
          <cell r="HO90">
            <v>0</v>
          </cell>
          <cell r="HP90">
            <v>0</v>
          </cell>
          <cell r="HQ90">
            <v>0</v>
          </cell>
          <cell r="HR90">
            <v>0</v>
          </cell>
          <cell r="HS90">
            <v>0</v>
          </cell>
          <cell r="HT90">
            <v>0</v>
          </cell>
          <cell r="HU90">
            <v>0</v>
          </cell>
          <cell r="HV90">
            <v>0</v>
          </cell>
          <cell r="HW90">
            <v>0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0</v>
          </cell>
          <cell r="IG90">
            <v>0</v>
          </cell>
          <cell r="IH90">
            <v>526</v>
          </cell>
          <cell r="II90">
            <v>0</v>
          </cell>
          <cell r="IJ90">
            <v>0</v>
          </cell>
          <cell r="IK90">
            <v>0</v>
          </cell>
          <cell r="IL90">
            <v>0</v>
          </cell>
          <cell r="IM90">
            <v>0</v>
          </cell>
          <cell r="IN90">
            <v>0</v>
          </cell>
          <cell r="IO90">
            <v>0</v>
          </cell>
          <cell r="IP90">
            <v>0</v>
          </cell>
          <cell r="IQ90">
            <v>1700</v>
          </cell>
        </row>
        <row r="91">
          <cell r="A91" t="str">
            <v>14258</v>
          </cell>
          <cell r="B91" t="str">
            <v>三峡旅游职业技术学院</v>
          </cell>
          <cell r="C91" t="str">
            <v>842</v>
          </cell>
          <cell r="D91" t="str">
            <v>842湖北省</v>
          </cell>
          <cell r="E91" t="str">
            <v>42</v>
          </cell>
          <cell r="F91" t="str">
            <v>湖  北</v>
          </cell>
          <cell r="G91" t="str">
            <v>14</v>
          </cell>
          <cell r="H91" t="str">
            <v>06</v>
          </cell>
          <cell r="I91">
            <v>901</v>
          </cell>
          <cell r="J91">
            <v>0</v>
          </cell>
          <cell r="K91">
            <v>0</v>
          </cell>
          <cell r="L91">
            <v>0</v>
          </cell>
          <cell r="M91">
            <v>70</v>
          </cell>
          <cell r="N91">
            <v>0</v>
          </cell>
          <cell r="O91">
            <v>1729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354</v>
          </cell>
          <cell r="V91">
            <v>0</v>
          </cell>
          <cell r="W91">
            <v>467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132</v>
          </cell>
          <cell r="AH91">
            <v>0</v>
          </cell>
          <cell r="AI91">
            <v>132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120</v>
          </cell>
          <cell r="AR91">
            <v>0</v>
          </cell>
          <cell r="AS91">
            <v>147</v>
          </cell>
          <cell r="AT91">
            <v>0</v>
          </cell>
          <cell r="AU91">
            <v>120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158</v>
          </cell>
          <cell r="DG91">
            <v>112</v>
          </cell>
          <cell r="DH91">
            <v>2</v>
          </cell>
          <cell r="DI91">
            <v>49</v>
          </cell>
          <cell r="DJ91">
            <v>20</v>
          </cell>
          <cell r="DK91">
            <v>0</v>
          </cell>
          <cell r="DL91">
            <v>0</v>
          </cell>
          <cell r="DM91">
            <v>0</v>
          </cell>
          <cell r="DN91">
            <v>2</v>
          </cell>
          <cell r="DO91">
            <v>0</v>
          </cell>
          <cell r="DP91">
            <v>2</v>
          </cell>
          <cell r="DQ91">
            <v>102</v>
          </cell>
          <cell r="DR91">
            <v>0</v>
          </cell>
          <cell r="DS91">
            <v>8</v>
          </cell>
          <cell r="DT91">
            <v>8</v>
          </cell>
          <cell r="DU91">
            <v>0</v>
          </cell>
          <cell r="DV91">
            <v>0</v>
          </cell>
          <cell r="DW91">
            <v>28</v>
          </cell>
          <cell r="DX91">
            <v>33</v>
          </cell>
          <cell r="DY91">
            <v>1</v>
          </cell>
          <cell r="DZ91">
            <v>0</v>
          </cell>
          <cell r="EA91">
            <v>0</v>
          </cell>
          <cell r="EB91">
            <v>2675</v>
          </cell>
          <cell r="EC91">
            <v>727</v>
          </cell>
          <cell r="ED91">
            <v>179</v>
          </cell>
          <cell r="EE91">
            <v>0</v>
          </cell>
          <cell r="EF91">
            <v>18</v>
          </cell>
          <cell r="EG91">
            <v>0.15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178756</v>
          </cell>
          <cell r="EM91">
            <v>53213</v>
          </cell>
          <cell r="EN91">
            <v>15116</v>
          </cell>
          <cell r="EO91">
            <v>9616</v>
          </cell>
          <cell r="EP91">
            <v>1000</v>
          </cell>
          <cell r="EQ91">
            <v>3000</v>
          </cell>
          <cell r="ER91">
            <v>0</v>
          </cell>
          <cell r="ES91">
            <v>1500</v>
          </cell>
          <cell r="ET91">
            <v>7422</v>
          </cell>
          <cell r="EU91">
            <v>24675</v>
          </cell>
          <cell r="EV91">
            <v>3600</v>
          </cell>
          <cell r="EW91">
            <v>53213</v>
          </cell>
          <cell r="EX91">
            <v>15116</v>
          </cell>
          <cell r="EY91">
            <v>9616</v>
          </cell>
          <cell r="EZ91">
            <v>1000</v>
          </cell>
          <cell r="FA91">
            <v>3000</v>
          </cell>
          <cell r="FB91">
            <v>0</v>
          </cell>
          <cell r="FC91">
            <v>1500</v>
          </cell>
          <cell r="FD91">
            <v>7422</v>
          </cell>
          <cell r="FE91">
            <v>24675</v>
          </cell>
          <cell r="FF91">
            <v>3600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400</v>
          </cell>
          <cell r="GB91">
            <v>0</v>
          </cell>
          <cell r="GC91">
            <v>0</v>
          </cell>
          <cell r="GD91">
            <v>0</v>
          </cell>
          <cell r="GE91">
            <v>1280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 t="str">
            <v>0717-6053058</v>
          </cell>
          <cell r="GP91" t="str">
            <v>0717-7854461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6</v>
          </cell>
          <cell r="GW91">
            <v>27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D91">
            <v>0</v>
          </cell>
          <cell r="HE91">
            <v>30675</v>
          </cell>
          <cell r="HF91">
            <v>0</v>
          </cell>
          <cell r="HG91">
            <v>0</v>
          </cell>
          <cell r="HH91">
            <v>0</v>
          </cell>
          <cell r="HI91">
            <v>0</v>
          </cell>
          <cell r="HJ91">
            <v>0</v>
          </cell>
          <cell r="HK91">
            <v>15</v>
          </cell>
          <cell r="HL91">
            <v>0</v>
          </cell>
          <cell r="HM91">
            <v>0</v>
          </cell>
          <cell r="HN91">
            <v>0</v>
          </cell>
          <cell r="HO91">
            <v>0</v>
          </cell>
          <cell r="HP91">
            <v>0</v>
          </cell>
          <cell r="HQ91">
            <v>0</v>
          </cell>
          <cell r="HR91">
            <v>0</v>
          </cell>
          <cell r="HS91">
            <v>0</v>
          </cell>
          <cell r="HT91">
            <v>0</v>
          </cell>
          <cell r="HU91">
            <v>0</v>
          </cell>
          <cell r="HV91">
            <v>0</v>
          </cell>
          <cell r="HW91">
            <v>0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0</v>
          </cell>
          <cell r="IG91">
            <v>0</v>
          </cell>
          <cell r="IH91">
            <v>320</v>
          </cell>
          <cell r="II91">
            <v>0</v>
          </cell>
          <cell r="IJ91">
            <v>0</v>
          </cell>
          <cell r="IK91">
            <v>0</v>
          </cell>
          <cell r="IL91">
            <v>0</v>
          </cell>
          <cell r="IM91">
            <v>0</v>
          </cell>
          <cell r="IN91">
            <v>0</v>
          </cell>
          <cell r="IO91">
            <v>0</v>
          </cell>
          <cell r="IP91">
            <v>0</v>
          </cell>
          <cell r="IQ91">
            <v>1729</v>
          </cell>
        </row>
        <row r="92">
          <cell r="A92" t="str">
            <v>13793</v>
          </cell>
          <cell r="B92" t="str">
            <v>江汉艺术职业学院</v>
          </cell>
          <cell r="C92" t="str">
            <v>842</v>
          </cell>
          <cell r="D92" t="str">
            <v>842湖北省</v>
          </cell>
          <cell r="E92" t="str">
            <v>42</v>
          </cell>
          <cell r="F92" t="str">
            <v>湖  北</v>
          </cell>
          <cell r="G92" t="str">
            <v>14</v>
          </cell>
          <cell r="H92" t="str">
            <v>11</v>
          </cell>
          <cell r="I92">
            <v>1390</v>
          </cell>
          <cell r="J92">
            <v>0</v>
          </cell>
          <cell r="K92">
            <v>0</v>
          </cell>
          <cell r="L92">
            <v>0</v>
          </cell>
          <cell r="M92">
            <v>121</v>
          </cell>
          <cell r="N92">
            <v>0</v>
          </cell>
          <cell r="O92">
            <v>3627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1200</v>
          </cell>
          <cell r="V92">
            <v>0</v>
          </cell>
          <cell r="W92">
            <v>1212</v>
          </cell>
          <cell r="X92">
            <v>0</v>
          </cell>
          <cell r="Y92">
            <v>20</v>
          </cell>
          <cell r="Z92">
            <v>0</v>
          </cell>
          <cell r="AA92">
            <v>83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465</v>
          </cell>
          <cell r="DG92">
            <v>283</v>
          </cell>
          <cell r="DH92">
            <v>0</v>
          </cell>
          <cell r="DI92">
            <v>63</v>
          </cell>
          <cell r="DJ92">
            <v>93</v>
          </cell>
          <cell r="DK92">
            <v>0</v>
          </cell>
          <cell r="DL92">
            <v>0</v>
          </cell>
          <cell r="DM92">
            <v>0</v>
          </cell>
          <cell r="DN92">
            <v>52</v>
          </cell>
          <cell r="DO92">
            <v>0</v>
          </cell>
          <cell r="DP92">
            <v>52</v>
          </cell>
          <cell r="DQ92">
            <v>231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10</v>
          </cell>
          <cell r="DX92">
            <v>15</v>
          </cell>
          <cell r="DY92">
            <v>6</v>
          </cell>
          <cell r="DZ92">
            <v>9</v>
          </cell>
          <cell r="EA92">
            <v>4</v>
          </cell>
          <cell r="EB92">
            <v>5992.45</v>
          </cell>
          <cell r="EC92">
            <v>2344.15</v>
          </cell>
          <cell r="ED92">
            <v>580</v>
          </cell>
          <cell r="EE92">
            <v>0</v>
          </cell>
          <cell r="EF92">
            <v>23.2</v>
          </cell>
          <cell r="EG92">
            <v>2</v>
          </cell>
          <cell r="EH92">
            <v>0</v>
          </cell>
          <cell r="EI92">
            <v>3584</v>
          </cell>
          <cell r="EJ92">
            <v>7680</v>
          </cell>
          <cell r="EK92">
            <v>0</v>
          </cell>
          <cell r="EL92">
            <v>275800</v>
          </cell>
          <cell r="EM92">
            <v>129861</v>
          </cell>
          <cell r="EN92">
            <v>49505</v>
          </cell>
          <cell r="EO92">
            <v>30631</v>
          </cell>
          <cell r="EP92">
            <v>9279</v>
          </cell>
          <cell r="EQ92">
            <v>3708</v>
          </cell>
          <cell r="ER92">
            <v>2199</v>
          </cell>
          <cell r="ES92">
            <v>3688</v>
          </cell>
          <cell r="ET92">
            <v>10520</v>
          </cell>
          <cell r="EU92">
            <v>36736</v>
          </cell>
          <cell r="EV92">
            <v>5761</v>
          </cell>
          <cell r="EW92">
            <v>129861</v>
          </cell>
          <cell r="EX92">
            <v>49505</v>
          </cell>
          <cell r="EY92">
            <v>30631</v>
          </cell>
          <cell r="EZ92">
            <v>9279</v>
          </cell>
          <cell r="FA92">
            <v>3708</v>
          </cell>
          <cell r="FB92">
            <v>2199</v>
          </cell>
          <cell r="FC92">
            <v>3688</v>
          </cell>
          <cell r="FD92">
            <v>10520</v>
          </cell>
          <cell r="FE92">
            <v>36736</v>
          </cell>
          <cell r="FF92">
            <v>5761</v>
          </cell>
          <cell r="FG92">
            <v>5000</v>
          </cell>
          <cell r="FH92">
            <v>5000</v>
          </cell>
          <cell r="FI92">
            <v>0</v>
          </cell>
          <cell r="FJ92">
            <v>0</v>
          </cell>
          <cell r="FK92">
            <v>5000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550</v>
          </cell>
          <cell r="GB92">
            <v>0</v>
          </cell>
          <cell r="GC92">
            <v>56</v>
          </cell>
          <cell r="GD92">
            <v>0</v>
          </cell>
          <cell r="GE92">
            <v>850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 t="str">
            <v>0728-6247241</v>
          </cell>
          <cell r="GP92" t="str">
            <v>0728-6247241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15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12100</v>
          </cell>
          <cell r="HC92">
            <v>0</v>
          </cell>
          <cell r="HD92">
            <v>0</v>
          </cell>
          <cell r="HE92">
            <v>44937</v>
          </cell>
          <cell r="HF92">
            <v>2500</v>
          </cell>
          <cell r="HG92">
            <v>0</v>
          </cell>
          <cell r="HH92">
            <v>0</v>
          </cell>
          <cell r="HI92">
            <v>2500</v>
          </cell>
          <cell r="HJ92">
            <v>0</v>
          </cell>
          <cell r="HK92">
            <v>29</v>
          </cell>
          <cell r="HL92">
            <v>0</v>
          </cell>
          <cell r="HM92">
            <v>0</v>
          </cell>
          <cell r="HN92">
            <v>0</v>
          </cell>
          <cell r="HO92">
            <v>0</v>
          </cell>
          <cell r="HP92">
            <v>0</v>
          </cell>
          <cell r="HQ92">
            <v>0</v>
          </cell>
          <cell r="HR92">
            <v>0</v>
          </cell>
          <cell r="HS92">
            <v>0</v>
          </cell>
          <cell r="HT92">
            <v>0</v>
          </cell>
          <cell r="HU92">
            <v>0</v>
          </cell>
          <cell r="HV92">
            <v>0</v>
          </cell>
          <cell r="HW92">
            <v>0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0</v>
          </cell>
          <cell r="IG92">
            <v>0</v>
          </cell>
          <cell r="IH92">
            <v>458</v>
          </cell>
          <cell r="II92">
            <v>0</v>
          </cell>
          <cell r="IJ92">
            <v>0</v>
          </cell>
          <cell r="IK92">
            <v>0</v>
          </cell>
          <cell r="IL92">
            <v>0</v>
          </cell>
          <cell r="IM92">
            <v>0</v>
          </cell>
          <cell r="IN92">
            <v>0</v>
          </cell>
          <cell r="IO92">
            <v>0</v>
          </cell>
          <cell r="IP92">
            <v>0</v>
          </cell>
          <cell r="IQ92">
            <v>3627</v>
          </cell>
        </row>
        <row r="93">
          <cell r="A93" t="str">
            <v>12988</v>
          </cell>
          <cell r="B93" t="str">
            <v>武汉外语外事职业学院</v>
          </cell>
          <cell r="C93" t="str">
            <v>999</v>
          </cell>
          <cell r="D93" t="str">
            <v>999民办</v>
          </cell>
          <cell r="E93" t="str">
            <v>42</v>
          </cell>
          <cell r="F93" t="str">
            <v>湖  北</v>
          </cell>
          <cell r="G93" t="str">
            <v>14</v>
          </cell>
          <cell r="H93" t="str">
            <v>02</v>
          </cell>
          <cell r="I93">
            <v>2000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5561</v>
          </cell>
          <cell r="P93">
            <v>0</v>
          </cell>
          <cell r="Q93">
            <v>0</v>
          </cell>
          <cell r="R93">
            <v>116</v>
          </cell>
          <cell r="S93">
            <v>0</v>
          </cell>
          <cell r="T93">
            <v>0</v>
          </cell>
          <cell r="U93">
            <v>1518</v>
          </cell>
          <cell r="V93">
            <v>0</v>
          </cell>
          <cell r="W93">
            <v>1664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487</v>
          </cell>
          <cell r="DG93">
            <v>274</v>
          </cell>
          <cell r="DH93">
            <v>26</v>
          </cell>
          <cell r="DI93">
            <v>30</v>
          </cell>
          <cell r="DJ93">
            <v>153</v>
          </cell>
          <cell r="DK93">
            <v>2</v>
          </cell>
          <cell r="DL93">
            <v>0</v>
          </cell>
          <cell r="DM93">
            <v>0</v>
          </cell>
          <cell r="DN93">
            <v>40</v>
          </cell>
          <cell r="DO93">
            <v>1</v>
          </cell>
          <cell r="DP93">
            <v>32</v>
          </cell>
          <cell r="DQ93">
            <v>232</v>
          </cell>
          <cell r="DR93">
            <v>1</v>
          </cell>
          <cell r="DS93">
            <v>58</v>
          </cell>
          <cell r="DT93">
            <v>0</v>
          </cell>
          <cell r="DU93">
            <v>0</v>
          </cell>
          <cell r="DV93">
            <v>0</v>
          </cell>
          <cell r="DW93">
            <v>44</v>
          </cell>
          <cell r="DX93">
            <v>127</v>
          </cell>
          <cell r="DY93">
            <v>48</v>
          </cell>
          <cell r="DZ93">
            <v>27</v>
          </cell>
          <cell r="EA93">
            <v>29</v>
          </cell>
          <cell r="EB93">
            <v>14380</v>
          </cell>
          <cell r="EC93">
            <v>4000</v>
          </cell>
          <cell r="ED93">
            <v>700</v>
          </cell>
          <cell r="EE93">
            <v>0</v>
          </cell>
          <cell r="EF93">
            <v>34</v>
          </cell>
          <cell r="EG93">
            <v>7</v>
          </cell>
          <cell r="EH93">
            <v>0</v>
          </cell>
          <cell r="EI93">
            <v>400</v>
          </cell>
          <cell r="EJ93">
            <v>8383.3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238482</v>
          </cell>
          <cell r="FR93">
            <v>139991</v>
          </cell>
          <cell r="FS93">
            <v>68485</v>
          </cell>
          <cell r="FT93">
            <v>16969</v>
          </cell>
          <cell r="FU93">
            <v>10494</v>
          </cell>
          <cell r="FV93">
            <v>42043</v>
          </cell>
          <cell r="FW93">
            <v>2000</v>
          </cell>
          <cell r="FX93">
            <v>12249</v>
          </cell>
          <cell r="FY93">
            <v>68132</v>
          </cell>
          <cell r="FZ93">
            <v>10955</v>
          </cell>
          <cell r="GA93">
            <v>600</v>
          </cell>
          <cell r="GB93">
            <v>0</v>
          </cell>
          <cell r="GC93">
            <v>528</v>
          </cell>
          <cell r="GD93">
            <v>0</v>
          </cell>
          <cell r="GE93">
            <v>5100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 t="str">
            <v>02786460308</v>
          </cell>
          <cell r="GP93" t="str">
            <v>02786460228</v>
          </cell>
          <cell r="GQ93">
            <v>0</v>
          </cell>
          <cell r="GR93">
            <v>0</v>
          </cell>
          <cell r="GS93">
            <v>0</v>
          </cell>
          <cell r="GT93">
            <v>0</v>
          </cell>
          <cell r="GU93">
            <v>13</v>
          </cell>
          <cell r="GV93">
            <v>50</v>
          </cell>
          <cell r="GW93">
            <v>64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D93">
            <v>0</v>
          </cell>
          <cell r="HE93">
            <v>0</v>
          </cell>
          <cell r="HF93">
            <v>0</v>
          </cell>
          <cell r="HG93">
            <v>86242</v>
          </cell>
          <cell r="HH93">
            <v>0</v>
          </cell>
          <cell r="HI93">
            <v>0</v>
          </cell>
          <cell r="HJ93">
            <v>0</v>
          </cell>
          <cell r="HK93">
            <v>25</v>
          </cell>
          <cell r="HL93">
            <v>0</v>
          </cell>
          <cell r="HM93">
            <v>0</v>
          </cell>
          <cell r="HN93">
            <v>0</v>
          </cell>
          <cell r="HO93">
            <v>0</v>
          </cell>
          <cell r="HP93">
            <v>0</v>
          </cell>
          <cell r="HQ93">
            <v>0</v>
          </cell>
          <cell r="HR93">
            <v>0</v>
          </cell>
          <cell r="HS93">
            <v>0</v>
          </cell>
          <cell r="HT93">
            <v>0</v>
          </cell>
          <cell r="HU93">
            <v>0</v>
          </cell>
          <cell r="HV93">
            <v>0</v>
          </cell>
          <cell r="HW93">
            <v>0</v>
          </cell>
          <cell r="HX93">
            <v>0</v>
          </cell>
          <cell r="HY93">
            <v>319680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0</v>
          </cell>
          <cell r="IG93">
            <v>0</v>
          </cell>
          <cell r="IH93">
            <v>530</v>
          </cell>
          <cell r="II93">
            <v>0</v>
          </cell>
          <cell r="IJ93">
            <v>0</v>
          </cell>
          <cell r="IK93">
            <v>0</v>
          </cell>
          <cell r="IL93">
            <v>0</v>
          </cell>
          <cell r="IM93">
            <v>0</v>
          </cell>
          <cell r="IN93">
            <v>0</v>
          </cell>
          <cell r="IO93">
            <v>0</v>
          </cell>
          <cell r="IP93">
            <v>0</v>
          </cell>
          <cell r="IQ93">
            <v>5561</v>
          </cell>
        </row>
        <row r="94">
          <cell r="A94" t="str">
            <v>11798</v>
          </cell>
          <cell r="B94" t="str">
            <v>武汉大学东湖分校</v>
          </cell>
          <cell r="C94" t="str">
            <v>999</v>
          </cell>
          <cell r="D94" t="str">
            <v>999民办</v>
          </cell>
          <cell r="E94" t="str">
            <v>42</v>
          </cell>
          <cell r="F94" t="str">
            <v>湖  北</v>
          </cell>
          <cell r="G94" t="str">
            <v>22</v>
          </cell>
          <cell r="H94" t="str">
            <v>02</v>
          </cell>
          <cell r="I94">
            <v>3701</v>
          </cell>
          <cell r="J94">
            <v>1968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11677</v>
          </cell>
          <cell r="P94">
            <v>6494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2706</v>
          </cell>
          <cell r="V94">
            <v>968</v>
          </cell>
          <cell r="W94">
            <v>2928</v>
          </cell>
          <cell r="X94">
            <v>1259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921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890</v>
          </cell>
          <cell r="DG94">
            <v>358</v>
          </cell>
          <cell r="DH94">
            <v>51</v>
          </cell>
          <cell r="DI94">
            <v>44</v>
          </cell>
          <cell r="DJ94">
            <v>143</v>
          </cell>
          <cell r="DK94">
            <v>14</v>
          </cell>
          <cell r="DL94">
            <v>14</v>
          </cell>
          <cell r="DM94">
            <v>0</v>
          </cell>
          <cell r="DN94">
            <v>226</v>
          </cell>
          <cell r="DO94">
            <v>0</v>
          </cell>
          <cell r="DP94">
            <v>226</v>
          </cell>
          <cell r="DQ94">
            <v>116</v>
          </cell>
          <cell r="DR94">
            <v>0</v>
          </cell>
          <cell r="DS94">
            <v>10</v>
          </cell>
          <cell r="DT94">
            <v>2</v>
          </cell>
          <cell r="DU94">
            <v>0</v>
          </cell>
          <cell r="DV94">
            <v>2</v>
          </cell>
          <cell r="DW94">
            <v>3</v>
          </cell>
          <cell r="DX94">
            <v>568</v>
          </cell>
          <cell r="DY94">
            <v>74</v>
          </cell>
          <cell r="DZ94">
            <v>134</v>
          </cell>
          <cell r="EA94">
            <v>0</v>
          </cell>
          <cell r="EB94">
            <v>62592</v>
          </cell>
          <cell r="EC94">
            <v>5232.38</v>
          </cell>
          <cell r="ED94">
            <v>473</v>
          </cell>
          <cell r="EE94">
            <v>0</v>
          </cell>
          <cell r="EF94">
            <v>63.5</v>
          </cell>
          <cell r="EG94">
            <v>5</v>
          </cell>
          <cell r="EH94">
            <v>0</v>
          </cell>
          <cell r="EI94">
            <v>1024</v>
          </cell>
          <cell r="EJ94">
            <v>1024</v>
          </cell>
          <cell r="EK94">
            <v>0</v>
          </cell>
          <cell r="EL94">
            <v>428056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308032</v>
          </cell>
          <cell r="FR94">
            <v>127622</v>
          </cell>
          <cell r="FS94">
            <v>60476</v>
          </cell>
          <cell r="FT94">
            <v>26131</v>
          </cell>
          <cell r="FU94">
            <v>16214</v>
          </cell>
          <cell r="FV94">
            <v>13659</v>
          </cell>
          <cell r="FW94">
            <v>11142</v>
          </cell>
          <cell r="FX94">
            <v>10658</v>
          </cell>
          <cell r="FY94">
            <v>141259</v>
          </cell>
          <cell r="FZ94">
            <v>19331</v>
          </cell>
          <cell r="GA94">
            <v>1729</v>
          </cell>
          <cell r="GB94">
            <v>0</v>
          </cell>
          <cell r="GC94">
            <v>704</v>
          </cell>
          <cell r="GD94">
            <v>0</v>
          </cell>
          <cell r="GE94">
            <v>10248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25</v>
          </cell>
          <cell r="GL94">
            <v>0</v>
          </cell>
          <cell r="GM94">
            <v>0</v>
          </cell>
          <cell r="GN94">
            <v>0</v>
          </cell>
          <cell r="GO94" t="str">
            <v>027-81931333</v>
          </cell>
          <cell r="GP94" t="str">
            <v>027-81931555</v>
          </cell>
          <cell r="GQ94">
            <v>0</v>
          </cell>
          <cell r="GR94">
            <v>0</v>
          </cell>
          <cell r="GS94">
            <v>0</v>
          </cell>
          <cell r="GT94">
            <v>0</v>
          </cell>
          <cell r="GU94">
            <v>274</v>
          </cell>
          <cell r="GV94">
            <v>232</v>
          </cell>
          <cell r="GW94">
            <v>62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169752</v>
          </cell>
          <cell r="HH94">
            <v>0</v>
          </cell>
          <cell r="HI94">
            <v>0</v>
          </cell>
          <cell r="HJ94">
            <v>0</v>
          </cell>
          <cell r="HK94">
            <v>25</v>
          </cell>
          <cell r="HL94">
            <v>0</v>
          </cell>
          <cell r="HM94">
            <v>0</v>
          </cell>
          <cell r="HN94">
            <v>0</v>
          </cell>
          <cell r="HO94">
            <v>0</v>
          </cell>
          <cell r="HP94">
            <v>0</v>
          </cell>
          <cell r="HQ94">
            <v>0</v>
          </cell>
          <cell r="HR94">
            <v>0</v>
          </cell>
          <cell r="HS94">
            <v>0</v>
          </cell>
          <cell r="HT94">
            <v>0</v>
          </cell>
          <cell r="HU94">
            <v>0</v>
          </cell>
          <cell r="HV94">
            <v>0</v>
          </cell>
          <cell r="HW94">
            <v>0</v>
          </cell>
          <cell r="HX94">
            <v>0</v>
          </cell>
          <cell r="HY94">
            <v>334215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0</v>
          </cell>
          <cell r="IG94">
            <v>0</v>
          </cell>
          <cell r="IH94">
            <v>1729</v>
          </cell>
          <cell r="II94">
            <v>0</v>
          </cell>
          <cell r="IJ94">
            <v>0</v>
          </cell>
          <cell r="IK94">
            <v>0</v>
          </cell>
          <cell r="IL94">
            <v>0</v>
          </cell>
          <cell r="IM94">
            <v>0</v>
          </cell>
          <cell r="IN94">
            <v>0</v>
          </cell>
          <cell r="IO94">
            <v>0</v>
          </cell>
          <cell r="IP94">
            <v>0</v>
          </cell>
          <cell r="IQ94">
            <v>11677</v>
          </cell>
        </row>
        <row r="95">
          <cell r="A95" t="str">
            <v>13236</v>
          </cell>
          <cell r="B95" t="str">
            <v>三峡大学科技学院</v>
          </cell>
          <cell r="C95" t="str">
            <v>999</v>
          </cell>
          <cell r="D95" t="str">
            <v>999民办</v>
          </cell>
          <cell r="E95" t="str">
            <v>42</v>
          </cell>
          <cell r="F95" t="str">
            <v>湖  北</v>
          </cell>
          <cell r="G95" t="str">
            <v>22</v>
          </cell>
          <cell r="H95" t="str">
            <v>02</v>
          </cell>
          <cell r="I95">
            <v>2722</v>
          </cell>
          <cell r="J95">
            <v>1834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9400</v>
          </cell>
          <cell r="P95">
            <v>6640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1926</v>
          </cell>
          <cell r="V95">
            <v>1244</v>
          </cell>
          <cell r="W95">
            <v>2357</v>
          </cell>
          <cell r="X95">
            <v>1442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502</v>
          </cell>
          <cell r="DG95">
            <v>395</v>
          </cell>
          <cell r="DH95">
            <v>16</v>
          </cell>
          <cell r="DI95">
            <v>117</v>
          </cell>
          <cell r="DJ95">
            <v>141</v>
          </cell>
          <cell r="DK95">
            <v>16</v>
          </cell>
          <cell r="DL95">
            <v>16</v>
          </cell>
          <cell r="DM95">
            <v>0</v>
          </cell>
          <cell r="DN95">
            <v>166</v>
          </cell>
          <cell r="DO95">
            <v>0</v>
          </cell>
          <cell r="DP95">
            <v>164</v>
          </cell>
          <cell r="DQ95">
            <v>211</v>
          </cell>
          <cell r="DR95">
            <v>0</v>
          </cell>
          <cell r="DS95">
            <v>20</v>
          </cell>
          <cell r="DT95">
            <v>2</v>
          </cell>
          <cell r="DU95">
            <v>0</v>
          </cell>
          <cell r="DV95">
            <v>0</v>
          </cell>
          <cell r="DW95">
            <v>0</v>
          </cell>
          <cell r="DX95">
            <v>264</v>
          </cell>
          <cell r="DY95">
            <v>21</v>
          </cell>
          <cell r="DZ95">
            <v>110</v>
          </cell>
          <cell r="EA95">
            <v>0</v>
          </cell>
          <cell r="EB95">
            <v>22175.88</v>
          </cell>
          <cell r="EC95">
            <v>4706.4</v>
          </cell>
          <cell r="ED95">
            <v>1309.6</v>
          </cell>
          <cell r="EE95">
            <v>0</v>
          </cell>
          <cell r="EF95">
            <v>75.68</v>
          </cell>
          <cell r="EG95">
            <v>29.85</v>
          </cell>
          <cell r="EH95">
            <v>0</v>
          </cell>
          <cell r="EI95">
            <v>500</v>
          </cell>
          <cell r="EJ95">
            <v>500</v>
          </cell>
          <cell r="EK95">
            <v>0</v>
          </cell>
          <cell r="EL95">
            <v>550235</v>
          </cell>
          <cell r="EM95">
            <v>191790</v>
          </cell>
          <cell r="EN95">
            <v>97116</v>
          </cell>
          <cell r="EO95">
            <v>70161</v>
          </cell>
          <cell r="EP95">
            <v>0</v>
          </cell>
          <cell r="EQ95">
            <v>24055</v>
          </cell>
          <cell r="ER95">
            <v>0</v>
          </cell>
          <cell r="ES95">
            <v>2900</v>
          </cell>
          <cell r="ET95">
            <v>8382</v>
          </cell>
          <cell r="EU95">
            <v>72376</v>
          </cell>
          <cell r="EV95">
            <v>8017</v>
          </cell>
          <cell r="EW95">
            <v>191790</v>
          </cell>
          <cell r="EX95">
            <v>97116</v>
          </cell>
          <cell r="EY95">
            <v>70161</v>
          </cell>
          <cell r="EZ95">
            <v>0</v>
          </cell>
          <cell r="FA95">
            <v>24055</v>
          </cell>
          <cell r="FB95">
            <v>0</v>
          </cell>
          <cell r="FC95">
            <v>2900</v>
          </cell>
          <cell r="FD95">
            <v>8382</v>
          </cell>
          <cell r="FE95">
            <v>72376</v>
          </cell>
          <cell r="FF95">
            <v>8017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2280</v>
          </cell>
          <cell r="GB95">
            <v>0</v>
          </cell>
          <cell r="GC95">
            <v>460</v>
          </cell>
          <cell r="GD95">
            <v>0</v>
          </cell>
          <cell r="GE95">
            <v>1260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25</v>
          </cell>
          <cell r="GL95">
            <v>0</v>
          </cell>
          <cell r="GM95">
            <v>0</v>
          </cell>
          <cell r="GN95">
            <v>0</v>
          </cell>
          <cell r="GO95" t="str">
            <v>0717-6392880</v>
          </cell>
          <cell r="GP95" t="str">
            <v>0717-6392880</v>
          </cell>
          <cell r="GQ95">
            <v>0</v>
          </cell>
          <cell r="GR95">
            <v>0</v>
          </cell>
          <cell r="GS95">
            <v>0</v>
          </cell>
          <cell r="GT95">
            <v>0</v>
          </cell>
          <cell r="GU95">
            <v>6</v>
          </cell>
          <cell r="GV95">
            <v>68</v>
          </cell>
          <cell r="GW95">
            <v>178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19437</v>
          </cell>
          <cell r="HC95">
            <v>19437</v>
          </cell>
          <cell r="HD95">
            <v>0</v>
          </cell>
          <cell r="HE95">
            <v>86292</v>
          </cell>
          <cell r="HF95">
            <v>0</v>
          </cell>
          <cell r="HG95">
            <v>0</v>
          </cell>
          <cell r="HH95">
            <v>0</v>
          </cell>
          <cell r="HI95">
            <v>0</v>
          </cell>
          <cell r="HJ95">
            <v>0</v>
          </cell>
          <cell r="HK95">
            <v>13</v>
          </cell>
          <cell r="HL95">
            <v>0</v>
          </cell>
          <cell r="HM95">
            <v>0</v>
          </cell>
          <cell r="HN95">
            <v>0</v>
          </cell>
          <cell r="HO95">
            <v>0</v>
          </cell>
          <cell r="HP95">
            <v>0</v>
          </cell>
          <cell r="HQ95">
            <v>0</v>
          </cell>
          <cell r="HR95">
            <v>0</v>
          </cell>
          <cell r="HS95">
            <v>0</v>
          </cell>
          <cell r="HT95">
            <v>0</v>
          </cell>
          <cell r="HU95">
            <v>0</v>
          </cell>
          <cell r="HV95">
            <v>0</v>
          </cell>
          <cell r="HW95">
            <v>0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0</v>
          </cell>
          <cell r="IG95">
            <v>0</v>
          </cell>
          <cell r="IH95">
            <v>1736</v>
          </cell>
          <cell r="II95">
            <v>0</v>
          </cell>
          <cell r="IJ95">
            <v>0</v>
          </cell>
          <cell r="IK95">
            <v>0</v>
          </cell>
          <cell r="IL95">
            <v>0</v>
          </cell>
          <cell r="IM95">
            <v>0</v>
          </cell>
          <cell r="IN95">
            <v>0</v>
          </cell>
          <cell r="IO95">
            <v>0</v>
          </cell>
          <cell r="IP95">
            <v>0</v>
          </cell>
          <cell r="IQ95">
            <v>8570</v>
          </cell>
        </row>
        <row r="96">
          <cell r="A96" t="str">
            <v>13238</v>
          </cell>
          <cell r="B96" t="str">
            <v>湖北工业大学工程技术学院</v>
          </cell>
          <cell r="C96" t="str">
            <v>999</v>
          </cell>
          <cell r="D96" t="str">
            <v>999民办</v>
          </cell>
          <cell r="E96" t="str">
            <v>42</v>
          </cell>
          <cell r="F96" t="str">
            <v>湖  北</v>
          </cell>
          <cell r="G96" t="str">
            <v>22</v>
          </cell>
          <cell r="H96" t="str">
            <v>02</v>
          </cell>
          <cell r="I96">
            <v>2752</v>
          </cell>
          <cell r="J96">
            <v>1814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9479</v>
          </cell>
          <cell r="P96">
            <v>6623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2493</v>
          </cell>
          <cell r="V96">
            <v>1624</v>
          </cell>
          <cell r="W96">
            <v>2464</v>
          </cell>
          <cell r="X96">
            <v>1519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450</v>
          </cell>
          <cell r="DG96">
            <v>286</v>
          </cell>
          <cell r="DH96">
            <v>32</v>
          </cell>
          <cell r="DI96">
            <v>70</v>
          </cell>
          <cell r="DJ96">
            <v>72</v>
          </cell>
          <cell r="DK96">
            <v>9</v>
          </cell>
          <cell r="DL96">
            <v>9</v>
          </cell>
          <cell r="DM96">
            <v>0</v>
          </cell>
          <cell r="DN96">
            <v>138</v>
          </cell>
          <cell r="DO96">
            <v>1</v>
          </cell>
          <cell r="DP96">
            <v>137</v>
          </cell>
          <cell r="DQ96">
            <v>138</v>
          </cell>
          <cell r="DR96">
            <v>0</v>
          </cell>
          <cell r="DS96">
            <v>3</v>
          </cell>
          <cell r="DT96">
            <v>1</v>
          </cell>
          <cell r="DU96">
            <v>0</v>
          </cell>
          <cell r="DV96">
            <v>0</v>
          </cell>
          <cell r="DW96">
            <v>0</v>
          </cell>
          <cell r="DX96">
            <v>480</v>
          </cell>
          <cell r="DY96">
            <v>26</v>
          </cell>
          <cell r="DZ96">
            <v>120</v>
          </cell>
          <cell r="EA96">
            <v>0</v>
          </cell>
          <cell r="EB96">
            <v>28490.04</v>
          </cell>
          <cell r="EC96">
            <v>2956.21</v>
          </cell>
          <cell r="ED96">
            <v>167.83</v>
          </cell>
          <cell r="EE96">
            <v>0</v>
          </cell>
          <cell r="EF96">
            <v>45</v>
          </cell>
          <cell r="EG96">
            <v>4.15</v>
          </cell>
          <cell r="EH96">
            <v>0</v>
          </cell>
          <cell r="EI96">
            <v>5120</v>
          </cell>
          <cell r="EJ96">
            <v>5120</v>
          </cell>
          <cell r="EK96">
            <v>0</v>
          </cell>
          <cell r="EL96">
            <v>220110</v>
          </cell>
          <cell r="EM96">
            <v>177959</v>
          </cell>
          <cell r="EN96">
            <v>69499</v>
          </cell>
          <cell r="EO96">
            <v>41560</v>
          </cell>
          <cell r="EP96">
            <v>12000</v>
          </cell>
          <cell r="EQ96">
            <v>11939</v>
          </cell>
          <cell r="ER96">
            <v>3000</v>
          </cell>
          <cell r="ES96">
            <v>1000</v>
          </cell>
          <cell r="ET96">
            <v>22120</v>
          </cell>
          <cell r="EU96">
            <v>77880</v>
          </cell>
          <cell r="EV96">
            <v>4100</v>
          </cell>
          <cell r="EW96">
            <v>177959</v>
          </cell>
          <cell r="EX96">
            <v>69499</v>
          </cell>
          <cell r="EY96">
            <v>41560</v>
          </cell>
          <cell r="EZ96">
            <v>12000</v>
          </cell>
          <cell r="FA96">
            <v>11939</v>
          </cell>
          <cell r="FB96">
            <v>3000</v>
          </cell>
          <cell r="FC96">
            <v>1000</v>
          </cell>
          <cell r="FD96">
            <v>22120</v>
          </cell>
          <cell r="FE96">
            <v>77880</v>
          </cell>
          <cell r="FF96">
            <v>4100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1078</v>
          </cell>
          <cell r="GB96">
            <v>0</v>
          </cell>
          <cell r="GC96">
            <v>306</v>
          </cell>
          <cell r="GD96">
            <v>0</v>
          </cell>
          <cell r="GE96">
            <v>7179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29</v>
          </cell>
          <cell r="GL96">
            <v>0</v>
          </cell>
          <cell r="GM96">
            <v>0</v>
          </cell>
          <cell r="GN96">
            <v>0</v>
          </cell>
          <cell r="GO96" t="str">
            <v>027-88413679</v>
          </cell>
          <cell r="GP96" t="str">
            <v>027-88413679</v>
          </cell>
          <cell r="GQ96">
            <v>0</v>
          </cell>
          <cell r="GR96">
            <v>0</v>
          </cell>
          <cell r="GS96">
            <v>0</v>
          </cell>
          <cell r="GT96">
            <v>0</v>
          </cell>
          <cell r="GU96">
            <v>37</v>
          </cell>
          <cell r="GV96">
            <v>300</v>
          </cell>
          <cell r="GW96">
            <v>140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7426</v>
          </cell>
          <cell r="HC96">
            <v>6386</v>
          </cell>
          <cell r="HD96">
            <v>1040</v>
          </cell>
          <cell r="HE96">
            <v>86340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14</v>
          </cell>
          <cell r="HL96">
            <v>0</v>
          </cell>
          <cell r="HM96">
            <v>0</v>
          </cell>
          <cell r="HN96">
            <v>0</v>
          </cell>
          <cell r="HO96">
            <v>0</v>
          </cell>
          <cell r="HP96">
            <v>0</v>
          </cell>
          <cell r="HQ96">
            <v>0</v>
          </cell>
          <cell r="HR96">
            <v>0</v>
          </cell>
          <cell r="HS96">
            <v>0</v>
          </cell>
          <cell r="HT96">
            <v>0</v>
          </cell>
          <cell r="HU96">
            <v>0</v>
          </cell>
          <cell r="HV96">
            <v>0</v>
          </cell>
          <cell r="HW96">
            <v>0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0</v>
          </cell>
          <cell r="IG96">
            <v>0</v>
          </cell>
          <cell r="IH96">
            <v>942</v>
          </cell>
          <cell r="II96">
            <v>0</v>
          </cell>
          <cell r="IJ96">
            <v>0</v>
          </cell>
          <cell r="IK96">
            <v>0</v>
          </cell>
          <cell r="IL96">
            <v>0</v>
          </cell>
          <cell r="IM96">
            <v>0</v>
          </cell>
          <cell r="IN96">
            <v>0</v>
          </cell>
          <cell r="IO96">
            <v>0</v>
          </cell>
          <cell r="IP96">
            <v>0</v>
          </cell>
          <cell r="IQ96">
            <v>9479</v>
          </cell>
        </row>
        <row r="97">
          <cell r="A97" t="str">
            <v>13239</v>
          </cell>
          <cell r="B97" t="str">
            <v>武汉工程大学邮电与信息工程学院</v>
          </cell>
          <cell r="C97" t="str">
            <v>999</v>
          </cell>
          <cell r="D97" t="str">
            <v>999民办</v>
          </cell>
          <cell r="E97" t="str">
            <v>42</v>
          </cell>
          <cell r="F97" t="str">
            <v>湖  北</v>
          </cell>
          <cell r="G97" t="str">
            <v>22</v>
          </cell>
          <cell r="H97" t="str">
            <v>02</v>
          </cell>
          <cell r="I97">
            <v>2746</v>
          </cell>
          <cell r="J97">
            <v>1901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9316</v>
          </cell>
          <cell r="P97">
            <v>6829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2006</v>
          </cell>
          <cell r="V97">
            <v>1467</v>
          </cell>
          <cell r="W97">
            <v>2368</v>
          </cell>
          <cell r="X97">
            <v>1583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494</v>
          </cell>
          <cell r="DG97">
            <v>450</v>
          </cell>
          <cell r="DH97">
            <v>69</v>
          </cell>
          <cell r="DI97">
            <v>190</v>
          </cell>
          <cell r="DJ97">
            <v>191</v>
          </cell>
          <cell r="DK97">
            <v>6</v>
          </cell>
          <cell r="DL97">
            <v>6</v>
          </cell>
          <cell r="DM97">
            <v>0</v>
          </cell>
          <cell r="DN97">
            <v>363</v>
          </cell>
          <cell r="DO97">
            <v>0</v>
          </cell>
          <cell r="DP97">
            <v>363</v>
          </cell>
          <cell r="DQ97">
            <v>81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180</v>
          </cell>
          <cell r="DY97">
            <v>24</v>
          </cell>
          <cell r="DZ97">
            <v>104</v>
          </cell>
          <cell r="EA97">
            <v>28</v>
          </cell>
          <cell r="EB97">
            <v>16290</v>
          </cell>
          <cell r="EC97">
            <v>4477</v>
          </cell>
          <cell r="ED97">
            <v>877</v>
          </cell>
          <cell r="EE97">
            <v>0</v>
          </cell>
          <cell r="EF97">
            <v>40</v>
          </cell>
          <cell r="EG97">
            <v>4</v>
          </cell>
          <cell r="EH97">
            <v>0</v>
          </cell>
          <cell r="EI97">
            <v>3554.4</v>
          </cell>
          <cell r="EJ97">
            <v>4150</v>
          </cell>
          <cell r="EK97">
            <v>0</v>
          </cell>
          <cell r="EL97">
            <v>486233</v>
          </cell>
          <cell r="EM97">
            <v>217978</v>
          </cell>
          <cell r="EN97">
            <v>147556</v>
          </cell>
          <cell r="EO97">
            <v>66027</v>
          </cell>
          <cell r="EP97">
            <v>17060</v>
          </cell>
          <cell r="EQ97">
            <v>51079</v>
          </cell>
          <cell r="ER97">
            <v>5890</v>
          </cell>
          <cell r="ES97">
            <v>7500</v>
          </cell>
          <cell r="ET97">
            <v>4500</v>
          </cell>
          <cell r="EU97">
            <v>60554</v>
          </cell>
          <cell r="EV97">
            <v>4968</v>
          </cell>
          <cell r="EW97">
            <v>217978</v>
          </cell>
          <cell r="EX97">
            <v>147556</v>
          </cell>
          <cell r="EY97">
            <v>66027</v>
          </cell>
          <cell r="EZ97">
            <v>17060</v>
          </cell>
          <cell r="FA97">
            <v>51079</v>
          </cell>
          <cell r="FB97">
            <v>5890</v>
          </cell>
          <cell r="FC97">
            <v>7500</v>
          </cell>
          <cell r="FD97">
            <v>4500</v>
          </cell>
          <cell r="FE97">
            <v>60554</v>
          </cell>
          <cell r="FF97">
            <v>4968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1150</v>
          </cell>
          <cell r="GB97">
            <v>0</v>
          </cell>
          <cell r="GC97">
            <v>470</v>
          </cell>
          <cell r="GD97">
            <v>0</v>
          </cell>
          <cell r="GE97">
            <v>1900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33</v>
          </cell>
          <cell r="GL97">
            <v>0</v>
          </cell>
          <cell r="GM97">
            <v>0</v>
          </cell>
          <cell r="GN97">
            <v>0</v>
          </cell>
          <cell r="GO97" t="str">
            <v>027-87194539</v>
          </cell>
          <cell r="GP97" t="str">
            <v>027-87194539</v>
          </cell>
          <cell r="GQ97">
            <v>0</v>
          </cell>
          <cell r="GR97">
            <v>0</v>
          </cell>
          <cell r="GS97">
            <v>0</v>
          </cell>
          <cell r="GT97">
            <v>0</v>
          </cell>
          <cell r="GU97">
            <v>7</v>
          </cell>
          <cell r="GV97">
            <v>104</v>
          </cell>
          <cell r="GW97">
            <v>69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14108</v>
          </cell>
          <cell r="HC97">
            <v>11654</v>
          </cell>
          <cell r="HD97">
            <v>455</v>
          </cell>
          <cell r="HE97">
            <v>65922</v>
          </cell>
          <cell r="HF97">
            <v>1999</v>
          </cell>
          <cell r="HG97">
            <v>0</v>
          </cell>
          <cell r="HH97">
            <v>1999</v>
          </cell>
          <cell r="HI97">
            <v>0</v>
          </cell>
          <cell r="HJ97">
            <v>0</v>
          </cell>
          <cell r="HK97">
            <v>9</v>
          </cell>
          <cell r="HL97">
            <v>0</v>
          </cell>
          <cell r="HM97">
            <v>0</v>
          </cell>
          <cell r="HN97">
            <v>0</v>
          </cell>
          <cell r="HO97">
            <v>0</v>
          </cell>
          <cell r="HP97">
            <v>0</v>
          </cell>
          <cell r="HQ97">
            <v>0</v>
          </cell>
          <cell r="HR97">
            <v>0</v>
          </cell>
          <cell r="HS97">
            <v>0</v>
          </cell>
          <cell r="HT97">
            <v>0</v>
          </cell>
          <cell r="HU97">
            <v>0</v>
          </cell>
          <cell r="HV97">
            <v>0</v>
          </cell>
          <cell r="HW97">
            <v>0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0</v>
          </cell>
          <cell r="IG97">
            <v>0</v>
          </cell>
          <cell r="IH97">
            <v>1025</v>
          </cell>
          <cell r="II97">
            <v>0</v>
          </cell>
          <cell r="IJ97">
            <v>0</v>
          </cell>
          <cell r="IK97">
            <v>0</v>
          </cell>
          <cell r="IL97">
            <v>0</v>
          </cell>
          <cell r="IM97">
            <v>0</v>
          </cell>
          <cell r="IN97">
            <v>0</v>
          </cell>
          <cell r="IO97">
            <v>0</v>
          </cell>
          <cell r="IP97">
            <v>0</v>
          </cell>
          <cell r="IQ97">
            <v>9316</v>
          </cell>
        </row>
        <row r="98">
          <cell r="A98" t="str">
            <v>13247</v>
          </cell>
          <cell r="B98" t="str">
            <v>湖北工业大学商贸学院</v>
          </cell>
          <cell r="C98" t="str">
            <v>999</v>
          </cell>
          <cell r="D98" t="str">
            <v>999民办</v>
          </cell>
          <cell r="E98" t="str">
            <v>42</v>
          </cell>
          <cell r="F98" t="str">
            <v>湖  北</v>
          </cell>
          <cell r="G98" t="str">
            <v>22</v>
          </cell>
          <cell r="H98" t="str">
            <v>08</v>
          </cell>
          <cell r="I98">
            <v>3206</v>
          </cell>
          <cell r="J98">
            <v>1580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9833</v>
          </cell>
          <cell r="P98">
            <v>5090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2231</v>
          </cell>
          <cell r="V98">
            <v>741</v>
          </cell>
          <cell r="W98">
            <v>2398</v>
          </cell>
          <cell r="X98">
            <v>959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790</v>
          </cell>
          <cell r="DG98">
            <v>583</v>
          </cell>
          <cell r="DH98">
            <v>39</v>
          </cell>
          <cell r="DI98">
            <v>176</v>
          </cell>
          <cell r="DJ98">
            <v>460</v>
          </cell>
          <cell r="DK98">
            <v>5</v>
          </cell>
          <cell r="DL98">
            <v>5</v>
          </cell>
          <cell r="DM98">
            <v>0</v>
          </cell>
          <cell r="DN98">
            <v>194</v>
          </cell>
          <cell r="DO98">
            <v>0</v>
          </cell>
          <cell r="DP98">
            <v>194</v>
          </cell>
          <cell r="DQ98">
            <v>384</v>
          </cell>
          <cell r="DR98">
            <v>0</v>
          </cell>
          <cell r="DS98">
            <v>21</v>
          </cell>
          <cell r="DT98">
            <v>0</v>
          </cell>
          <cell r="DU98">
            <v>0</v>
          </cell>
          <cell r="DV98">
            <v>0</v>
          </cell>
          <cell r="DW98">
            <v>37</v>
          </cell>
          <cell r="DX98">
            <v>53</v>
          </cell>
          <cell r="DY98">
            <v>10</v>
          </cell>
          <cell r="DZ98">
            <v>26</v>
          </cell>
          <cell r="EA98">
            <v>11</v>
          </cell>
          <cell r="EB98">
            <v>57608</v>
          </cell>
          <cell r="EC98">
            <v>5235.1</v>
          </cell>
          <cell r="ED98">
            <v>550</v>
          </cell>
          <cell r="EE98">
            <v>0</v>
          </cell>
          <cell r="EF98">
            <v>102</v>
          </cell>
          <cell r="EG98">
            <v>5</v>
          </cell>
          <cell r="EH98">
            <v>0</v>
          </cell>
          <cell r="EI98">
            <v>3500</v>
          </cell>
          <cell r="EJ98">
            <v>3500</v>
          </cell>
          <cell r="EK98">
            <v>0</v>
          </cell>
          <cell r="EL98">
            <v>251794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249026</v>
          </cell>
          <cell r="FR98">
            <v>102522</v>
          </cell>
          <cell r="FS98">
            <v>58566</v>
          </cell>
          <cell r="FT98">
            <v>22000</v>
          </cell>
          <cell r="FU98">
            <v>12556</v>
          </cell>
          <cell r="FV98">
            <v>8400</v>
          </cell>
          <cell r="FW98">
            <v>1000</v>
          </cell>
          <cell r="FX98">
            <v>7392</v>
          </cell>
          <cell r="FY98">
            <v>100166</v>
          </cell>
          <cell r="FZ98">
            <v>11810</v>
          </cell>
          <cell r="GA98">
            <v>2535</v>
          </cell>
          <cell r="GB98">
            <v>0</v>
          </cell>
          <cell r="GC98">
            <v>960</v>
          </cell>
          <cell r="GD98">
            <v>0</v>
          </cell>
          <cell r="GE98">
            <v>12253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17</v>
          </cell>
          <cell r="GL98">
            <v>0</v>
          </cell>
          <cell r="GM98">
            <v>0</v>
          </cell>
          <cell r="GN98">
            <v>0</v>
          </cell>
          <cell r="GO98" t="str">
            <v>027-87786830</v>
          </cell>
          <cell r="GP98" t="str">
            <v>027-87618366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2</v>
          </cell>
          <cell r="GV98">
            <v>7</v>
          </cell>
          <cell r="GW98">
            <v>44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>
            <v>139112</v>
          </cell>
          <cell r="HH98">
            <v>0</v>
          </cell>
          <cell r="HI98">
            <v>0</v>
          </cell>
          <cell r="HJ98">
            <v>0</v>
          </cell>
          <cell r="HK98">
            <v>23</v>
          </cell>
          <cell r="HL98">
            <v>0</v>
          </cell>
          <cell r="HM98">
            <v>0</v>
          </cell>
          <cell r="HN98">
            <v>0</v>
          </cell>
          <cell r="HO98">
            <v>0</v>
          </cell>
          <cell r="HP98">
            <v>0</v>
          </cell>
          <cell r="HQ98">
            <v>0</v>
          </cell>
          <cell r="HR98">
            <v>0</v>
          </cell>
          <cell r="HS98">
            <v>0</v>
          </cell>
          <cell r="HT98">
            <v>0</v>
          </cell>
          <cell r="HU98">
            <v>0</v>
          </cell>
          <cell r="HV98">
            <v>0</v>
          </cell>
          <cell r="HW98">
            <v>0</v>
          </cell>
          <cell r="HX98">
            <v>0</v>
          </cell>
          <cell r="HY98">
            <v>268466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0</v>
          </cell>
          <cell r="IG98">
            <v>0</v>
          </cell>
          <cell r="IH98">
            <v>1935</v>
          </cell>
          <cell r="II98">
            <v>0</v>
          </cell>
          <cell r="IJ98">
            <v>0</v>
          </cell>
          <cell r="IK98">
            <v>0</v>
          </cell>
          <cell r="IL98">
            <v>0</v>
          </cell>
          <cell r="IM98">
            <v>0</v>
          </cell>
          <cell r="IN98">
            <v>0</v>
          </cell>
          <cell r="IO98">
            <v>0</v>
          </cell>
          <cell r="IP98">
            <v>0</v>
          </cell>
          <cell r="IQ98">
            <v>9812</v>
          </cell>
        </row>
        <row r="99">
          <cell r="A99" t="str">
            <v>13250</v>
          </cell>
          <cell r="B99" t="str">
            <v>湖北民族学院科技学院</v>
          </cell>
          <cell r="C99" t="str">
            <v>999</v>
          </cell>
          <cell r="D99" t="str">
            <v>999民办</v>
          </cell>
          <cell r="E99" t="str">
            <v>42</v>
          </cell>
          <cell r="F99" t="str">
            <v>湖  北</v>
          </cell>
          <cell r="G99" t="str">
            <v>22</v>
          </cell>
          <cell r="H99" t="str">
            <v>02</v>
          </cell>
          <cell r="I99">
            <v>2366</v>
          </cell>
          <cell r="J99">
            <v>1368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7935</v>
          </cell>
          <cell r="P99">
            <v>5111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1186</v>
          </cell>
          <cell r="V99">
            <v>737</v>
          </cell>
          <cell r="W99">
            <v>1726</v>
          </cell>
          <cell r="X99">
            <v>869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370</v>
          </cell>
          <cell r="BX99">
            <v>370</v>
          </cell>
          <cell r="BY99">
            <v>205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286</v>
          </cell>
          <cell r="DG99">
            <v>230</v>
          </cell>
          <cell r="DH99">
            <v>9</v>
          </cell>
          <cell r="DI99">
            <v>61</v>
          </cell>
          <cell r="DJ99">
            <v>29</v>
          </cell>
          <cell r="DK99">
            <v>1</v>
          </cell>
          <cell r="DL99">
            <v>1</v>
          </cell>
          <cell r="DM99">
            <v>0</v>
          </cell>
          <cell r="DN99">
            <v>75</v>
          </cell>
          <cell r="DO99">
            <v>0</v>
          </cell>
          <cell r="DP99">
            <v>75</v>
          </cell>
          <cell r="DQ99">
            <v>154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464</v>
          </cell>
          <cell r="DY99">
            <v>30</v>
          </cell>
          <cell r="DZ99">
            <v>110</v>
          </cell>
          <cell r="EA99">
            <v>0</v>
          </cell>
          <cell r="EB99">
            <v>17588.48</v>
          </cell>
          <cell r="EC99">
            <v>4152.5</v>
          </cell>
          <cell r="ED99">
            <v>711.66</v>
          </cell>
          <cell r="EE99">
            <v>0</v>
          </cell>
          <cell r="EF99">
            <v>49.83</v>
          </cell>
          <cell r="EG99">
            <v>9.15</v>
          </cell>
          <cell r="EH99">
            <v>0</v>
          </cell>
          <cell r="EI99">
            <v>500</v>
          </cell>
          <cell r="EJ99">
            <v>1000</v>
          </cell>
          <cell r="EK99">
            <v>0</v>
          </cell>
          <cell r="EL99">
            <v>242666</v>
          </cell>
          <cell r="EM99">
            <v>171254</v>
          </cell>
          <cell r="EN99">
            <v>61626</v>
          </cell>
          <cell r="EO99">
            <v>52529</v>
          </cell>
          <cell r="EP99">
            <v>5281</v>
          </cell>
          <cell r="EQ99">
            <v>2634</v>
          </cell>
          <cell r="ER99">
            <v>1182</v>
          </cell>
          <cell r="ES99">
            <v>0</v>
          </cell>
          <cell r="ET99">
            <v>14019</v>
          </cell>
          <cell r="EU99">
            <v>61477</v>
          </cell>
          <cell r="EV99">
            <v>9097</v>
          </cell>
          <cell r="EW99">
            <v>171254</v>
          </cell>
          <cell r="EX99">
            <v>61626</v>
          </cell>
          <cell r="EY99">
            <v>52529</v>
          </cell>
          <cell r="EZ99">
            <v>5281</v>
          </cell>
          <cell r="FA99">
            <v>2634</v>
          </cell>
          <cell r="FB99">
            <v>1182</v>
          </cell>
          <cell r="FC99">
            <v>0</v>
          </cell>
          <cell r="FD99">
            <v>14019</v>
          </cell>
          <cell r="FE99">
            <v>61477</v>
          </cell>
          <cell r="FF99">
            <v>9097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869</v>
          </cell>
          <cell r="GB99">
            <v>0</v>
          </cell>
          <cell r="GC99">
            <v>582</v>
          </cell>
          <cell r="GD99">
            <v>0</v>
          </cell>
          <cell r="GE99">
            <v>4786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29</v>
          </cell>
          <cell r="GL99">
            <v>0</v>
          </cell>
          <cell r="GM99">
            <v>0</v>
          </cell>
          <cell r="GN99">
            <v>0</v>
          </cell>
          <cell r="GO99" t="str">
            <v>0718-8438518</v>
          </cell>
          <cell r="GP99" t="str">
            <v>0718-8438998</v>
          </cell>
          <cell r="GQ99">
            <v>0</v>
          </cell>
          <cell r="GR99">
            <v>0</v>
          </cell>
          <cell r="GS99">
            <v>0</v>
          </cell>
          <cell r="GT99">
            <v>0</v>
          </cell>
          <cell r="GU99">
            <v>7</v>
          </cell>
          <cell r="GV99">
            <v>163</v>
          </cell>
          <cell r="GW99">
            <v>294</v>
          </cell>
          <cell r="GX99">
            <v>0</v>
          </cell>
          <cell r="GY99">
            <v>0</v>
          </cell>
          <cell r="GZ99">
            <v>0</v>
          </cell>
          <cell r="HA99">
            <v>0</v>
          </cell>
          <cell r="HB99">
            <v>21555</v>
          </cell>
          <cell r="HC99">
            <v>21555</v>
          </cell>
          <cell r="HD99">
            <v>0</v>
          </cell>
          <cell r="HE99">
            <v>73044</v>
          </cell>
          <cell r="HF99">
            <v>0</v>
          </cell>
          <cell r="HG99">
            <v>0</v>
          </cell>
          <cell r="HH99">
            <v>0</v>
          </cell>
          <cell r="HI99">
            <v>0</v>
          </cell>
          <cell r="HJ99">
            <v>0</v>
          </cell>
          <cell r="HK99">
            <v>21</v>
          </cell>
          <cell r="HL99">
            <v>0</v>
          </cell>
          <cell r="HM99">
            <v>0</v>
          </cell>
          <cell r="HN99">
            <v>0</v>
          </cell>
          <cell r="HO99">
            <v>0</v>
          </cell>
          <cell r="HP99">
            <v>0</v>
          </cell>
          <cell r="HQ99">
            <v>0</v>
          </cell>
          <cell r="HR99">
            <v>0</v>
          </cell>
          <cell r="HS99">
            <v>0</v>
          </cell>
          <cell r="HT99">
            <v>1</v>
          </cell>
          <cell r="HU99">
            <v>68630</v>
          </cell>
          <cell r="HV99">
            <v>617</v>
          </cell>
          <cell r="HW99">
            <v>0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0</v>
          </cell>
          <cell r="IG99">
            <v>0</v>
          </cell>
          <cell r="IH99">
            <v>830</v>
          </cell>
          <cell r="II99">
            <v>0</v>
          </cell>
          <cell r="IJ99">
            <v>0</v>
          </cell>
          <cell r="IK99">
            <v>0</v>
          </cell>
          <cell r="IL99">
            <v>0</v>
          </cell>
          <cell r="IM99">
            <v>0</v>
          </cell>
          <cell r="IN99">
            <v>0</v>
          </cell>
          <cell r="IO99">
            <v>0</v>
          </cell>
          <cell r="IP99">
            <v>0</v>
          </cell>
          <cell r="IQ99">
            <v>7935</v>
          </cell>
        </row>
        <row r="100">
          <cell r="A100" t="str">
            <v>13251</v>
          </cell>
          <cell r="B100" t="str">
            <v>湖北经济学院法商学院</v>
          </cell>
          <cell r="C100" t="str">
            <v>999</v>
          </cell>
          <cell r="D100" t="str">
            <v>999民办</v>
          </cell>
          <cell r="E100" t="str">
            <v>42</v>
          </cell>
          <cell r="F100" t="str">
            <v>湖  北</v>
          </cell>
          <cell r="G100" t="str">
            <v>22</v>
          </cell>
          <cell r="H100" t="str">
            <v>08</v>
          </cell>
          <cell r="I100">
            <v>2985</v>
          </cell>
          <cell r="J100">
            <v>1545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9833</v>
          </cell>
          <cell r="P100">
            <v>5505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2591</v>
          </cell>
          <cell r="V100">
            <v>1225</v>
          </cell>
          <cell r="W100">
            <v>2649</v>
          </cell>
          <cell r="X100">
            <v>1258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500</v>
          </cell>
          <cell r="DG100">
            <v>412</v>
          </cell>
          <cell r="DH100">
            <v>22</v>
          </cell>
          <cell r="DI100">
            <v>120</v>
          </cell>
          <cell r="DJ100">
            <v>159</v>
          </cell>
          <cell r="DK100">
            <v>31</v>
          </cell>
          <cell r="DL100">
            <v>18</v>
          </cell>
          <cell r="DM100">
            <v>8</v>
          </cell>
          <cell r="DN100">
            <v>205</v>
          </cell>
          <cell r="DO100">
            <v>37</v>
          </cell>
          <cell r="DP100">
            <v>160</v>
          </cell>
          <cell r="DQ100">
            <v>176</v>
          </cell>
          <cell r="DR100">
            <v>4</v>
          </cell>
          <cell r="DS100">
            <v>37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178</v>
          </cell>
          <cell r="DY100">
            <v>7</v>
          </cell>
          <cell r="DZ100">
            <v>43</v>
          </cell>
          <cell r="EA100">
            <v>0</v>
          </cell>
          <cell r="EB100">
            <v>21770.28</v>
          </cell>
          <cell r="EC100">
            <v>2158.04</v>
          </cell>
          <cell r="ED100">
            <v>230</v>
          </cell>
          <cell r="EE100">
            <v>0</v>
          </cell>
          <cell r="EF100">
            <v>49.2</v>
          </cell>
          <cell r="EG100">
            <v>1.4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333335</v>
          </cell>
          <cell r="EM100">
            <v>90731</v>
          </cell>
          <cell r="EN100">
            <v>47682</v>
          </cell>
          <cell r="EO100">
            <v>22879</v>
          </cell>
          <cell r="EP100">
            <v>898</v>
          </cell>
          <cell r="EQ100">
            <v>15139</v>
          </cell>
          <cell r="ER100">
            <v>8766</v>
          </cell>
          <cell r="ES100">
            <v>0</v>
          </cell>
          <cell r="ET100">
            <v>15757</v>
          </cell>
          <cell r="EU100">
            <v>20000</v>
          </cell>
          <cell r="EV100">
            <v>0</v>
          </cell>
          <cell r="EW100">
            <v>90731</v>
          </cell>
          <cell r="EX100">
            <v>47682</v>
          </cell>
          <cell r="EY100">
            <v>22879</v>
          </cell>
          <cell r="EZ100">
            <v>898</v>
          </cell>
          <cell r="FA100">
            <v>15139</v>
          </cell>
          <cell r="FB100">
            <v>8766</v>
          </cell>
          <cell r="FC100">
            <v>0</v>
          </cell>
          <cell r="FD100">
            <v>15757</v>
          </cell>
          <cell r="FE100">
            <v>20000</v>
          </cell>
          <cell r="FF100">
            <v>0</v>
          </cell>
          <cell r="FG100">
            <v>15143</v>
          </cell>
          <cell r="FH100">
            <v>15143</v>
          </cell>
          <cell r="FI100">
            <v>15143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34506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34506</v>
          </cell>
          <cell r="FZ100">
            <v>0</v>
          </cell>
          <cell r="GA100">
            <v>1570</v>
          </cell>
          <cell r="GB100">
            <v>0</v>
          </cell>
          <cell r="GC100">
            <v>890</v>
          </cell>
          <cell r="GD100">
            <v>0</v>
          </cell>
          <cell r="GE100">
            <v>1256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28</v>
          </cell>
          <cell r="GL100">
            <v>0</v>
          </cell>
          <cell r="GM100">
            <v>0</v>
          </cell>
          <cell r="GN100">
            <v>0</v>
          </cell>
          <cell r="GO100" t="str">
            <v>027-81973701</v>
          </cell>
          <cell r="GP100" t="str">
            <v>027-81973701</v>
          </cell>
          <cell r="GQ100">
            <v>0</v>
          </cell>
          <cell r="GR100">
            <v>0</v>
          </cell>
          <cell r="GS100">
            <v>0</v>
          </cell>
          <cell r="GT100">
            <v>0</v>
          </cell>
          <cell r="GU100">
            <v>11</v>
          </cell>
          <cell r="GV100">
            <v>144</v>
          </cell>
          <cell r="GW100">
            <v>23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D100">
            <v>0</v>
          </cell>
          <cell r="HE100">
            <v>27292</v>
          </cell>
          <cell r="HF100">
            <v>0</v>
          </cell>
          <cell r="HG100">
            <v>34506</v>
          </cell>
          <cell r="HH100">
            <v>0</v>
          </cell>
          <cell r="HI100">
            <v>0</v>
          </cell>
          <cell r="HJ100">
            <v>0</v>
          </cell>
          <cell r="HK100">
            <v>23</v>
          </cell>
          <cell r="HL100">
            <v>0</v>
          </cell>
          <cell r="HM100">
            <v>0</v>
          </cell>
          <cell r="HN100">
            <v>0</v>
          </cell>
          <cell r="HO100">
            <v>0</v>
          </cell>
          <cell r="HP100">
            <v>0</v>
          </cell>
          <cell r="HQ100">
            <v>0</v>
          </cell>
          <cell r="HR100">
            <v>0</v>
          </cell>
          <cell r="HS100">
            <v>0</v>
          </cell>
          <cell r="HT100">
            <v>0</v>
          </cell>
          <cell r="HU100">
            <v>0</v>
          </cell>
          <cell r="HV100">
            <v>0</v>
          </cell>
          <cell r="HW100">
            <v>0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0</v>
          </cell>
          <cell r="IG100">
            <v>0</v>
          </cell>
          <cell r="IH100">
            <v>1445</v>
          </cell>
          <cell r="II100">
            <v>0</v>
          </cell>
          <cell r="IJ100">
            <v>0</v>
          </cell>
          <cell r="IK100">
            <v>0</v>
          </cell>
          <cell r="IL100">
            <v>0</v>
          </cell>
          <cell r="IM100">
            <v>0</v>
          </cell>
          <cell r="IN100">
            <v>0</v>
          </cell>
          <cell r="IO100">
            <v>0</v>
          </cell>
          <cell r="IP100">
            <v>0</v>
          </cell>
          <cell r="IQ100">
            <v>9744</v>
          </cell>
        </row>
        <row r="101">
          <cell r="A101" t="str">
            <v>13253</v>
          </cell>
          <cell r="B101" t="str">
            <v>武汉体育学院体育科技学院</v>
          </cell>
          <cell r="C101" t="str">
            <v>999</v>
          </cell>
          <cell r="D101" t="str">
            <v>999民办</v>
          </cell>
          <cell r="E101" t="str">
            <v>42</v>
          </cell>
          <cell r="F101" t="str">
            <v>湖  北</v>
          </cell>
          <cell r="G101" t="str">
            <v>22</v>
          </cell>
          <cell r="H101" t="str">
            <v>10</v>
          </cell>
          <cell r="I101">
            <v>1331</v>
          </cell>
          <cell r="J101">
            <v>947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4164</v>
          </cell>
          <cell r="P101">
            <v>3042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643</v>
          </cell>
          <cell r="V101">
            <v>528</v>
          </cell>
          <cell r="W101">
            <v>937</v>
          </cell>
          <cell r="X101">
            <v>630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415</v>
          </cell>
          <cell r="DG101">
            <v>335</v>
          </cell>
          <cell r="DH101">
            <v>9</v>
          </cell>
          <cell r="DI101">
            <v>92</v>
          </cell>
          <cell r="DJ101">
            <v>91</v>
          </cell>
          <cell r="DK101">
            <v>17</v>
          </cell>
          <cell r="DL101">
            <v>17</v>
          </cell>
          <cell r="DM101">
            <v>0</v>
          </cell>
          <cell r="DN101">
            <v>143</v>
          </cell>
          <cell r="DO101">
            <v>0</v>
          </cell>
          <cell r="DP101">
            <v>143</v>
          </cell>
          <cell r="DQ101">
            <v>172</v>
          </cell>
          <cell r="DR101">
            <v>0</v>
          </cell>
          <cell r="DS101">
            <v>52</v>
          </cell>
          <cell r="DT101">
            <v>3</v>
          </cell>
          <cell r="DU101">
            <v>0</v>
          </cell>
          <cell r="DV101">
            <v>2</v>
          </cell>
          <cell r="DW101">
            <v>0</v>
          </cell>
          <cell r="DX101">
            <v>84</v>
          </cell>
          <cell r="DY101">
            <v>17</v>
          </cell>
          <cell r="DZ101">
            <v>62</v>
          </cell>
          <cell r="EA101">
            <v>0</v>
          </cell>
          <cell r="EB101">
            <v>11800</v>
          </cell>
          <cell r="EC101">
            <v>1666</v>
          </cell>
          <cell r="ED101">
            <v>266</v>
          </cell>
          <cell r="EE101">
            <v>0</v>
          </cell>
          <cell r="EF101">
            <v>29</v>
          </cell>
          <cell r="EG101">
            <v>4</v>
          </cell>
          <cell r="EH101">
            <v>0</v>
          </cell>
          <cell r="EI101">
            <v>2000</v>
          </cell>
          <cell r="EJ101">
            <v>3000</v>
          </cell>
          <cell r="EK101">
            <v>0</v>
          </cell>
          <cell r="EL101">
            <v>363945</v>
          </cell>
          <cell r="EM101">
            <v>139810</v>
          </cell>
          <cell r="EN101">
            <v>90068</v>
          </cell>
          <cell r="EO101">
            <v>6890</v>
          </cell>
          <cell r="EP101">
            <v>5037</v>
          </cell>
          <cell r="EQ101">
            <v>5100</v>
          </cell>
          <cell r="ER101">
            <v>69251</v>
          </cell>
          <cell r="ES101">
            <v>3790</v>
          </cell>
          <cell r="ET101">
            <v>5038</v>
          </cell>
          <cell r="EU101">
            <v>39742</v>
          </cell>
          <cell r="EV101">
            <v>3790</v>
          </cell>
          <cell r="EW101">
            <v>139810</v>
          </cell>
          <cell r="EX101">
            <v>90068</v>
          </cell>
          <cell r="EY101">
            <v>6890</v>
          </cell>
          <cell r="EZ101">
            <v>5037</v>
          </cell>
          <cell r="FA101">
            <v>5100</v>
          </cell>
          <cell r="FB101">
            <v>69251</v>
          </cell>
          <cell r="FC101">
            <v>3790</v>
          </cell>
          <cell r="FD101">
            <v>5038</v>
          </cell>
          <cell r="FE101">
            <v>39742</v>
          </cell>
          <cell r="FF101">
            <v>3790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500</v>
          </cell>
          <cell r="GB101">
            <v>0</v>
          </cell>
          <cell r="GC101">
            <v>300</v>
          </cell>
          <cell r="GD101">
            <v>0</v>
          </cell>
          <cell r="GE101">
            <v>4240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7</v>
          </cell>
          <cell r="GL101">
            <v>0</v>
          </cell>
          <cell r="GM101">
            <v>0</v>
          </cell>
          <cell r="GN101">
            <v>0</v>
          </cell>
          <cell r="GO101" t="str">
            <v>027-81300029</v>
          </cell>
          <cell r="GP101" t="str">
            <v>81300039</v>
          </cell>
          <cell r="GQ101">
            <v>0</v>
          </cell>
          <cell r="GR101">
            <v>0</v>
          </cell>
          <cell r="GS101">
            <v>0</v>
          </cell>
          <cell r="GT101">
            <v>0</v>
          </cell>
          <cell r="GU101">
            <v>2</v>
          </cell>
          <cell r="GV101">
            <v>41</v>
          </cell>
          <cell r="GW101">
            <v>41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12958</v>
          </cell>
          <cell r="HC101">
            <v>12958</v>
          </cell>
          <cell r="HD101">
            <v>0</v>
          </cell>
          <cell r="HE101">
            <v>44704</v>
          </cell>
          <cell r="HF101">
            <v>0</v>
          </cell>
          <cell r="HG101">
            <v>0</v>
          </cell>
          <cell r="HH101">
            <v>0</v>
          </cell>
          <cell r="HI101">
            <v>0</v>
          </cell>
          <cell r="HJ101">
            <v>0</v>
          </cell>
          <cell r="HK101">
            <v>2</v>
          </cell>
          <cell r="HL101">
            <v>0</v>
          </cell>
          <cell r="HM101">
            <v>0</v>
          </cell>
          <cell r="HN101">
            <v>0</v>
          </cell>
          <cell r="HO101">
            <v>0</v>
          </cell>
          <cell r="HP101">
            <v>0</v>
          </cell>
          <cell r="HQ101">
            <v>0</v>
          </cell>
          <cell r="HR101">
            <v>0</v>
          </cell>
          <cell r="HS101">
            <v>0</v>
          </cell>
          <cell r="HT101">
            <v>0</v>
          </cell>
          <cell r="HU101">
            <v>0</v>
          </cell>
          <cell r="HV101">
            <v>0</v>
          </cell>
          <cell r="HW101">
            <v>0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0</v>
          </cell>
          <cell r="IG101">
            <v>0</v>
          </cell>
          <cell r="IH101">
            <v>420</v>
          </cell>
          <cell r="II101">
            <v>0</v>
          </cell>
          <cell r="IJ101">
            <v>0</v>
          </cell>
          <cell r="IK101">
            <v>0</v>
          </cell>
          <cell r="IL101">
            <v>0</v>
          </cell>
          <cell r="IM101">
            <v>0</v>
          </cell>
          <cell r="IN101">
            <v>0</v>
          </cell>
          <cell r="IO101">
            <v>0</v>
          </cell>
          <cell r="IP101">
            <v>0</v>
          </cell>
          <cell r="IQ101">
            <v>4164</v>
          </cell>
        </row>
        <row r="102">
          <cell r="A102" t="str">
            <v>13257</v>
          </cell>
          <cell r="B102" t="str">
            <v>襄樊学院理工学院</v>
          </cell>
          <cell r="C102" t="str">
            <v>999</v>
          </cell>
          <cell r="D102" t="str">
            <v>999民办</v>
          </cell>
          <cell r="E102" t="str">
            <v>42</v>
          </cell>
          <cell r="F102" t="str">
            <v>湖  北</v>
          </cell>
          <cell r="G102" t="str">
            <v>22</v>
          </cell>
          <cell r="H102" t="str">
            <v>02</v>
          </cell>
          <cell r="I102">
            <v>1554</v>
          </cell>
          <cell r="J102">
            <v>791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4350</v>
          </cell>
          <cell r="P102">
            <v>2214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616</v>
          </cell>
          <cell r="V102">
            <v>354</v>
          </cell>
          <cell r="W102">
            <v>929</v>
          </cell>
          <cell r="X102">
            <v>365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334</v>
          </cell>
          <cell r="DG102">
            <v>271</v>
          </cell>
          <cell r="DH102">
            <v>12</v>
          </cell>
          <cell r="DI102">
            <v>81</v>
          </cell>
          <cell r="DJ102">
            <v>73</v>
          </cell>
          <cell r="DK102">
            <v>9</v>
          </cell>
          <cell r="DL102">
            <v>9</v>
          </cell>
          <cell r="DM102">
            <v>0</v>
          </cell>
          <cell r="DN102">
            <v>148</v>
          </cell>
          <cell r="DO102">
            <v>0</v>
          </cell>
          <cell r="DP102">
            <v>148</v>
          </cell>
          <cell r="DQ102">
            <v>114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27</v>
          </cell>
          <cell r="DY102">
            <v>4</v>
          </cell>
          <cell r="DZ102">
            <v>14</v>
          </cell>
          <cell r="EA102">
            <v>0</v>
          </cell>
          <cell r="EB102">
            <v>7188.6</v>
          </cell>
          <cell r="EC102">
            <v>2262.7</v>
          </cell>
          <cell r="ED102">
            <v>193.2</v>
          </cell>
          <cell r="EE102">
            <v>0</v>
          </cell>
          <cell r="EF102">
            <v>31.6</v>
          </cell>
          <cell r="EG102">
            <v>5</v>
          </cell>
          <cell r="EH102">
            <v>0</v>
          </cell>
          <cell r="EI102">
            <v>23780</v>
          </cell>
          <cell r="EJ102">
            <v>23780</v>
          </cell>
          <cell r="EK102">
            <v>0</v>
          </cell>
          <cell r="EL102">
            <v>106378</v>
          </cell>
          <cell r="EM102">
            <v>74520</v>
          </cell>
          <cell r="EN102">
            <v>38836</v>
          </cell>
          <cell r="EO102">
            <v>22979</v>
          </cell>
          <cell r="EP102">
            <v>4468</v>
          </cell>
          <cell r="EQ102">
            <v>11389</v>
          </cell>
          <cell r="ER102">
            <v>0</v>
          </cell>
          <cell r="ES102">
            <v>0</v>
          </cell>
          <cell r="ET102">
            <v>12643</v>
          </cell>
          <cell r="EU102">
            <v>16765</v>
          </cell>
          <cell r="EV102">
            <v>4254</v>
          </cell>
          <cell r="EW102">
            <v>74520</v>
          </cell>
          <cell r="EX102">
            <v>38836</v>
          </cell>
          <cell r="EY102">
            <v>22979</v>
          </cell>
          <cell r="EZ102">
            <v>4468</v>
          </cell>
          <cell r="FA102">
            <v>11389</v>
          </cell>
          <cell r="FB102">
            <v>0</v>
          </cell>
          <cell r="FC102">
            <v>0</v>
          </cell>
          <cell r="FD102">
            <v>12643</v>
          </cell>
          <cell r="FE102">
            <v>16765</v>
          </cell>
          <cell r="FF102">
            <v>4254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27210</v>
          </cell>
          <cell r="FR102">
            <v>11443</v>
          </cell>
          <cell r="FS102">
            <v>8967</v>
          </cell>
          <cell r="FT102">
            <v>0</v>
          </cell>
          <cell r="FU102">
            <v>2476</v>
          </cell>
          <cell r="FV102">
            <v>0</v>
          </cell>
          <cell r="FW102">
            <v>0</v>
          </cell>
          <cell r="FX102">
            <v>436</v>
          </cell>
          <cell r="FY102">
            <v>15331</v>
          </cell>
          <cell r="FZ102">
            <v>0</v>
          </cell>
          <cell r="GA102">
            <v>913</v>
          </cell>
          <cell r="GB102">
            <v>0</v>
          </cell>
          <cell r="GC102">
            <v>336</v>
          </cell>
          <cell r="GD102">
            <v>0</v>
          </cell>
          <cell r="GE102">
            <v>2568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13</v>
          </cell>
          <cell r="GL102">
            <v>0</v>
          </cell>
          <cell r="GM102">
            <v>0</v>
          </cell>
          <cell r="GN102">
            <v>0</v>
          </cell>
          <cell r="GO102" t="str">
            <v>0710-3807819</v>
          </cell>
          <cell r="GP102" t="str">
            <v>0710-3806333</v>
          </cell>
          <cell r="GQ102">
            <v>0</v>
          </cell>
          <cell r="GR102">
            <v>0</v>
          </cell>
          <cell r="GS102">
            <v>0</v>
          </cell>
          <cell r="GT102">
            <v>0</v>
          </cell>
          <cell r="GU102">
            <v>2</v>
          </cell>
          <cell r="GV102">
            <v>12</v>
          </cell>
          <cell r="GW102">
            <v>13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D102">
            <v>0</v>
          </cell>
          <cell r="HE102">
            <v>23041</v>
          </cell>
          <cell r="HF102">
            <v>0</v>
          </cell>
          <cell r="HG102">
            <v>15331</v>
          </cell>
          <cell r="HH102">
            <v>0</v>
          </cell>
          <cell r="HI102">
            <v>0</v>
          </cell>
          <cell r="HJ102">
            <v>0</v>
          </cell>
          <cell r="HK102">
            <v>7</v>
          </cell>
          <cell r="HL102">
            <v>0</v>
          </cell>
          <cell r="HM102">
            <v>0</v>
          </cell>
          <cell r="HN102">
            <v>0</v>
          </cell>
          <cell r="HO102">
            <v>0</v>
          </cell>
          <cell r="HP102">
            <v>0</v>
          </cell>
          <cell r="HQ102">
            <v>0</v>
          </cell>
          <cell r="HR102">
            <v>0</v>
          </cell>
          <cell r="HS102">
            <v>0</v>
          </cell>
          <cell r="HT102">
            <v>0</v>
          </cell>
          <cell r="HU102">
            <v>0</v>
          </cell>
          <cell r="HV102">
            <v>0</v>
          </cell>
          <cell r="HW102">
            <v>0</v>
          </cell>
          <cell r="HX102">
            <v>0</v>
          </cell>
          <cell r="HY102">
            <v>101384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0</v>
          </cell>
          <cell r="IG102">
            <v>0</v>
          </cell>
          <cell r="IH102">
            <v>841</v>
          </cell>
          <cell r="II102">
            <v>0</v>
          </cell>
          <cell r="IJ102">
            <v>0</v>
          </cell>
          <cell r="IK102">
            <v>0</v>
          </cell>
          <cell r="IL102">
            <v>0</v>
          </cell>
          <cell r="IM102">
            <v>0</v>
          </cell>
          <cell r="IN102">
            <v>0</v>
          </cell>
          <cell r="IO102">
            <v>0</v>
          </cell>
          <cell r="IP102">
            <v>0</v>
          </cell>
          <cell r="IQ102">
            <v>4225</v>
          </cell>
        </row>
        <row r="103">
          <cell r="A103" t="str">
            <v>13248</v>
          </cell>
          <cell r="B103" t="str">
            <v>湖北汽车工业学院科技学院</v>
          </cell>
          <cell r="C103" t="str">
            <v>999</v>
          </cell>
          <cell r="D103" t="str">
            <v>999民办</v>
          </cell>
          <cell r="E103" t="str">
            <v>42</v>
          </cell>
          <cell r="F103" t="str">
            <v>湖  北</v>
          </cell>
          <cell r="G103" t="str">
            <v>22</v>
          </cell>
          <cell r="H103" t="str">
            <v>02</v>
          </cell>
          <cell r="I103">
            <v>1463</v>
          </cell>
          <cell r="J103">
            <v>971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4843</v>
          </cell>
          <cell r="P103">
            <v>3337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932</v>
          </cell>
          <cell r="V103">
            <v>646</v>
          </cell>
          <cell r="W103">
            <v>1225</v>
          </cell>
          <cell r="X103">
            <v>751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291</v>
          </cell>
          <cell r="DG103">
            <v>252</v>
          </cell>
          <cell r="DH103">
            <v>13</v>
          </cell>
          <cell r="DI103">
            <v>60</v>
          </cell>
          <cell r="DJ103">
            <v>56</v>
          </cell>
          <cell r="DK103">
            <v>2</v>
          </cell>
          <cell r="DL103">
            <v>2</v>
          </cell>
          <cell r="DM103">
            <v>0</v>
          </cell>
          <cell r="DN103">
            <v>110</v>
          </cell>
          <cell r="DO103">
            <v>6</v>
          </cell>
          <cell r="DP103">
            <v>104</v>
          </cell>
          <cell r="DQ103">
            <v>140</v>
          </cell>
          <cell r="DR103">
            <v>0</v>
          </cell>
          <cell r="DS103">
            <v>125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54</v>
          </cell>
          <cell r="DY103">
            <v>9</v>
          </cell>
          <cell r="DZ103">
            <v>16</v>
          </cell>
          <cell r="EA103">
            <v>0</v>
          </cell>
          <cell r="EB103">
            <v>6799.66</v>
          </cell>
          <cell r="EC103">
            <v>2583.96</v>
          </cell>
          <cell r="ED103">
            <v>225.57</v>
          </cell>
          <cell r="EE103">
            <v>0</v>
          </cell>
          <cell r="EF103">
            <v>43.2</v>
          </cell>
          <cell r="EG103">
            <v>1.2</v>
          </cell>
          <cell r="EH103">
            <v>0</v>
          </cell>
          <cell r="EI103">
            <v>2548.56</v>
          </cell>
          <cell r="EJ103">
            <v>28696.14</v>
          </cell>
          <cell r="EK103">
            <v>0</v>
          </cell>
          <cell r="EL103">
            <v>200100</v>
          </cell>
          <cell r="EM103">
            <v>117396</v>
          </cell>
          <cell r="EN103">
            <v>78785</v>
          </cell>
          <cell r="EO103">
            <v>51123</v>
          </cell>
          <cell r="EP103">
            <v>3400</v>
          </cell>
          <cell r="EQ103">
            <v>22283</v>
          </cell>
          <cell r="ER103">
            <v>1979</v>
          </cell>
          <cell r="ES103">
            <v>0</v>
          </cell>
          <cell r="ET103">
            <v>4542</v>
          </cell>
          <cell r="EU103">
            <v>31911</v>
          </cell>
          <cell r="EV103">
            <v>2000</v>
          </cell>
          <cell r="EW103">
            <v>117396</v>
          </cell>
          <cell r="EX103">
            <v>78785</v>
          </cell>
          <cell r="EY103">
            <v>51123</v>
          </cell>
          <cell r="EZ103">
            <v>3400</v>
          </cell>
          <cell r="FA103">
            <v>22283</v>
          </cell>
          <cell r="FB103">
            <v>1979</v>
          </cell>
          <cell r="FC103">
            <v>0</v>
          </cell>
          <cell r="FD103">
            <v>4542</v>
          </cell>
          <cell r="FE103">
            <v>31911</v>
          </cell>
          <cell r="FF103">
            <v>2000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1152</v>
          </cell>
          <cell r="GB103">
            <v>0</v>
          </cell>
          <cell r="GC103">
            <v>177</v>
          </cell>
          <cell r="GD103">
            <v>0</v>
          </cell>
          <cell r="GE103">
            <v>2380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16</v>
          </cell>
          <cell r="GL103">
            <v>0</v>
          </cell>
          <cell r="GM103">
            <v>0</v>
          </cell>
          <cell r="GN103">
            <v>0</v>
          </cell>
          <cell r="GO103" t="str">
            <v>0719-8262441</v>
          </cell>
          <cell r="GP103" t="str">
            <v>0719-8207954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1</v>
          </cell>
          <cell r="GV103">
            <v>24</v>
          </cell>
          <cell r="GW103">
            <v>29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7557</v>
          </cell>
          <cell r="HC103">
            <v>6670</v>
          </cell>
          <cell r="HD103">
            <v>0</v>
          </cell>
          <cell r="HE103">
            <v>34069</v>
          </cell>
          <cell r="HF103">
            <v>887</v>
          </cell>
          <cell r="HG103">
            <v>0</v>
          </cell>
          <cell r="HH103">
            <v>887</v>
          </cell>
          <cell r="HI103">
            <v>0</v>
          </cell>
          <cell r="HJ103">
            <v>0</v>
          </cell>
          <cell r="HK103">
            <v>6</v>
          </cell>
          <cell r="HL103">
            <v>0</v>
          </cell>
          <cell r="HM103">
            <v>0</v>
          </cell>
          <cell r="HN103">
            <v>0</v>
          </cell>
          <cell r="HO103">
            <v>0</v>
          </cell>
          <cell r="HP103">
            <v>0</v>
          </cell>
          <cell r="HQ103">
            <v>0</v>
          </cell>
          <cell r="HR103">
            <v>0</v>
          </cell>
          <cell r="HS103">
            <v>0</v>
          </cell>
          <cell r="HT103">
            <v>0</v>
          </cell>
          <cell r="HU103">
            <v>0</v>
          </cell>
          <cell r="HV103">
            <v>0</v>
          </cell>
          <cell r="HW103">
            <v>0</v>
          </cell>
          <cell r="HX103">
            <v>0</v>
          </cell>
          <cell r="HY103">
            <v>187132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0</v>
          </cell>
          <cell r="IG103">
            <v>0</v>
          </cell>
          <cell r="IH103">
            <v>1036</v>
          </cell>
          <cell r="II103">
            <v>0</v>
          </cell>
          <cell r="IJ103">
            <v>0</v>
          </cell>
          <cell r="IK103">
            <v>0</v>
          </cell>
          <cell r="IL103">
            <v>0</v>
          </cell>
          <cell r="IM103">
            <v>0</v>
          </cell>
          <cell r="IN103">
            <v>0</v>
          </cell>
          <cell r="IO103">
            <v>0</v>
          </cell>
          <cell r="IP103">
            <v>0</v>
          </cell>
          <cell r="IQ103">
            <v>4359</v>
          </cell>
        </row>
        <row r="104">
          <cell r="A104" t="str">
            <v>13256</v>
          </cell>
          <cell r="B104" t="str">
            <v>湖北师范学院文理学院</v>
          </cell>
          <cell r="C104" t="str">
            <v>999</v>
          </cell>
          <cell r="D104" t="str">
            <v>999民办</v>
          </cell>
          <cell r="E104" t="str">
            <v>42</v>
          </cell>
          <cell r="F104" t="str">
            <v>湖  北</v>
          </cell>
          <cell r="G104" t="str">
            <v>22</v>
          </cell>
          <cell r="H104" t="str">
            <v>02</v>
          </cell>
          <cell r="I104">
            <v>1831</v>
          </cell>
          <cell r="J104">
            <v>913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5590</v>
          </cell>
          <cell r="P104">
            <v>3020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1166</v>
          </cell>
          <cell r="V104">
            <v>678</v>
          </cell>
          <cell r="W104">
            <v>1348</v>
          </cell>
          <cell r="X104">
            <v>619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155</v>
          </cell>
          <cell r="DG104">
            <v>114</v>
          </cell>
          <cell r="DH104">
            <v>9</v>
          </cell>
          <cell r="DI104">
            <v>11</v>
          </cell>
          <cell r="DJ104">
            <v>28</v>
          </cell>
          <cell r="DK104">
            <v>13</v>
          </cell>
          <cell r="DL104">
            <v>13</v>
          </cell>
          <cell r="DM104">
            <v>0</v>
          </cell>
          <cell r="DN104">
            <v>80</v>
          </cell>
          <cell r="DO104">
            <v>0</v>
          </cell>
          <cell r="DP104">
            <v>80</v>
          </cell>
          <cell r="DQ104">
            <v>21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400</v>
          </cell>
          <cell r="DY104">
            <v>47</v>
          </cell>
          <cell r="DZ104">
            <v>145</v>
          </cell>
          <cell r="EA104">
            <v>0</v>
          </cell>
          <cell r="EB104">
            <v>33237.08</v>
          </cell>
          <cell r="EC104">
            <v>2627.35</v>
          </cell>
          <cell r="ED104">
            <v>254.6</v>
          </cell>
          <cell r="EE104">
            <v>0</v>
          </cell>
          <cell r="EF104">
            <v>41.49</v>
          </cell>
          <cell r="EG104">
            <v>1.98</v>
          </cell>
          <cell r="EH104">
            <v>0</v>
          </cell>
          <cell r="EI104">
            <v>1182.62</v>
          </cell>
          <cell r="EJ104">
            <v>2626.78</v>
          </cell>
          <cell r="EK104">
            <v>0</v>
          </cell>
          <cell r="EL104">
            <v>335688</v>
          </cell>
          <cell r="EM104">
            <v>159671</v>
          </cell>
          <cell r="EN104">
            <v>107783</v>
          </cell>
          <cell r="EO104">
            <v>90007</v>
          </cell>
          <cell r="EP104">
            <v>8386</v>
          </cell>
          <cell r="EQ104">
            <v>8390</v>
          </cell>
          <cell r="ER104">
            <v>0</v>
          </cell>
          <cell r="ES104">
            <v>1000</v>
          </cell>
          <cell r="ET104">
            <v>3798</v>
          </cell>
          <cell r="EU104">
            <v>36623</v>
          </cell>
          <cell r="EV104">
            <v>9413</v>
          </cell>
          <cell r="EW104">
            <v>159671</v>
          </cell>
          <cell r="EX104">
            <v>107783</v>
          </cell>
          <cell r="EY104">
            <v>90007</v>
          </cell>
          <cell r="EZ104">
            <v>8386</v>
          </cell>
          <cell r="FA104">
            <v>8390</v>
          </cell>
          <cell r="FB104">
            <v>0</v>
          </cell>
          <cell r="FC104">
            <v>1000</v>
          </cell>
          <cell r="FD104">
            <v>3798</v>
          </cell>
          <cell r="FE104">
            <v>36623</v>
          </cell>
          <cell r="FF104">
            <v>9413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893</v>
          </cell>
          <cell r="GB104">
            <v>0</v>
          </cell>
          <cell r="GC104">
            <v>704</v>
          </cell>
          <cell r="GD104">
            <v>0</v>
          </cell>
          <cell r="GE104">
            <v>2456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16</v>
          </cell>
          <cell r="GL104">
            <v>0</v>
          </cell>
          <cell r="GM104">
            <v>0</v>
          </cell>
          <cell r="GN104">
            <v>0</v>
          </cell>
          <cell r="GO104" t="str">
            <v>0714-6351300</v>
          </cell>
          <cell r="GP104" t="str">
            <v>0714-6350826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40</v>
          </cell>
          <cell r="GV104">
            <v>155</v>
          </cell>
          <cell r="GW104">
            <v>194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40926</v>
          </cell>
          <cell r="HC104">
            <v>32013</v>
          </cell>
          <cell r="HD104">
            <v>0</v>
          </cell>
          <cell r="HE104">
            <v>48090</v>
          </cell>
          <cell r="HF104">
            <v>8913</v>
          </cell>
          <cell r="HG104">
            <v>0</v>
          </cell>
          <cell r="HH104">
            <v>1500</v>
          </cell>
          <cell r="HI104">
            <v>7413</v>
          </cell>
          <cell r="HJ104">
            <v>0</v>
          </cell>
          <cell r="HK104">
            <v>16</v>
          </cell>
          <cell r="HL104">
            <v>0</v>
          </cell>
          <cell r="HM104">
            <v>0</v>
          </cell>
          <cell r="HN104">
            <v>0</v>
          </cell>
          <cell r="HO104">
            <v>0</v>
          </cell>
          <cell r="HP104">
            <v>0</v>
          </cell>
          <cell r="HQ104">
            <v>0</v>
          </cell>
          <cell r="HR104">
            <v>0</v>
          </cell>
          <cell r="HS104">
            <v>0</v>
          </cell>
          <cell r="HT104">
            <v>0</v>
          </cell>
          <cell r="HU104">
            <v>0</v>
          </cell>
          <cell r="HV104">
            <v>0</v>
          </cell>
          <cell r="HW104">
            <v>0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0</v>
          </cell>
          <cell r="IG104">
            <v>0</v>
          </cell>
          <cell r="IH104">
            <v>867</v>
          </cell>
          <cell r="II104">
            <v>0</v>
          </cell>
          <cell r="IJ104">
            <v>0</v>
          </cell>
          <cell r="IK104">
            <v>0</v>
          </cell>
          <cell r="IL104">
            <v>0</v>
          </cell>
          <cell r="IM104">
            <v>0</v>
          </cell>
          <cell r="IN104">
            <v>0</v>
          </cell>
          <cell r="IO104">
            <v>0</v>
          </cell>
          <cell r="IP104">
            <v>0</v>
          </cell>
          <cell r="IQ104">
            <v>5579</v>
          </cell>
        </row>
        <row r="105">
          <cell r="A105" t="str">
            <v>13241</v>
          </cell>
          <cell r="B105" t="str">
            <v>武汉工业学院工商学院</v>
          </cell>
          <cell r="C105" t="str">
            <v>999</v>
          </cell>
          <cell r="D105" t="str">
            <v>999民办</v>
          </cell>
          <cell r="E105" t="str">
            <v>42</v>
          </cell>
          <cell r="F105" t="str">
            <v>湖  北</v>
          </cell>
          <cell r="G105" t="str">
            <v>22</v>
          </cell>
          <cell r="H105" t="str">
            <v>02</v>
          </cell>
          <cell r="I105">
            <v>3269</v>
          </cell>
          <cell r="J105">
            <v>1788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10209</v>
          </cell>
          <cell r="P105">
            <v>5888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2297</v>
          </cell>
          <cell r="V105">
            <v>1058</v>
          </cell>
          <cell r="W105">
            <v>2512</v>
          </cell>
          <cell r="X105">
            <v>1147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763</v>
          </cell>
          <cell r="DG105">
            <v>354</v>
          </cell>
          <cell r="DH105">
            <v>32</v>
          </cell>
          <cell r="DI105">
            <v>74</v>
          </cell>
          <cell r="DJ105">
            <v>127</v>
          </cell>
          <cell r="DK105">
            <v>25</v>
          </cell>
          <cell r="DL105">
            <v>25</v>
          </cell>
          <cell r="DM105">
            <v>0</v>
          </cell>
          <cell r="DN105">
            <v>115</v>
          </cell>
          <cell r="DO105">
            <v>0</v>
          </cell>
          <cell r="DP105">
            <v>115</v>
          </cell>
          <cell r="DQ105">
            <v>214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26</v>
          </cell>
          <cell r="DX105">
            <v>426</v>
          </cell>
          <cell r="DY105">
            <v>39</v>
          </cell>
          <cell r="DZ105">
            <v>144</v>
          </cell>
          <cell r="EA105">
            <v>0</v>
          </cell>
          <cell r="EB105">
            <v>42400</v>
          </cell>
          <cell r="EC105">
            <v>4260</v>
          </cell>
          <cell r="ED105">
            <v>200</v>
          </cell>
          <cell r="EE105">
            <v>0</v>
          </cell>
          <cell r="EF105">
            <v>43</v>
          </cell>
          <cell r="EG105">
            <v>0.2</v>
          </cell>
          <cell r="EH105">
            <v>0</v>
          </cell>
          <cell r="EI105">
            <v>9406.9</v>
          </cell>
          <cell r="EJ105">
            <v>9406.9</v>
          </cell>
          <cell r="EK105">
            <v>0</v>
          </cell>
          <cell r="EL105">
            <v>396847</v>
          </cell>
          <cell r="EM105">
            <v>124647</v>
          </cell>
          <cell r="EN105">
            <v>118111</v>
          </cell>
          <cell r="EO105">
            <v>72840</v>
          </cell>
          <cell r="EP105">
            <v>7480</v>
          </cell>
          <cell r="EQ105">
            <v>29823</v>
          </cell>
          <cell r="ER105">
            <v>7968</v>
          </cell>
          <cell r="ES105">
            <v>0</v>
          </cell>
          <cell r="ET105">
            <v>6536</v>
          </cell>
          <cell r="EU105">
            <v>0</v>
          </cell>
          <cell r="EV105">
            <v>0</v>
          </cell>
          <cell r="EW105">
            <v>124647</v>
          </cell>
          <cell r="EX105">
            <v>118111</v>
          </cell>
          <cell r="EY105">
            <v>72840</v>
          </cell>
          <cell r="EZ105">
            <v>7480</v>
          </cell>
          <cell r="FA105">
            <v>29823</v>
          </cell>
          <cell r="FB105">
            <v>7968</v>
          </cell>
          <cell r="FC105">
            <v>0</v>
          </cell>
          <cell r="FD105">
            <v>6536</v>
          </cell>
          <cell r="FE105">
            <v>0</v>
          </cell>
          <cell r="FF105">
            <v>0</v>
          </cell>
          <cell r="FG105">
            <v>30000</v>
          </cell>
          <cell r="FH105">
            <v>22000</v>
          </cell>
          <cell r="FI105">
            <v>0</v>
          </cell>
          <cell r="FJ105">
            <v>22000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113109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79200</v>
          </cell>
          <cell r="FZ105">
            <v>10028</v>
          </cell>
          <cell r="GA105">
            <v>2074</v>
          </cell>
          <cell r="GB105">
            <v>0</v>
          </cell>
          <cell r="GC105">
            <v>700</v>
          </cell>
          <cell r="GD105">
            <v>0</v>
          </cell>
          <cell r="GE105">
            <v>7927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25</v>
          </cell>
          <cell r="GL105">
            <v>0</v>
          </cell>
          <cell r="GM105">
            <v>0</v>
          </cell>
          <cell r="GN105">
            <v>0</v>
          </cell>
          <cell r="GO105" t="str">
            <v>027-88151770</v>
          </cell>
          <cell r="GP105" t="str">
            <v>027-88151770</v>
          </cell>
          <cell r="GQ105">
            <v>0</v>
          </cell>
          <cell r="GR105">
            <v>0</v>
          </cell>
          <cell r="GS105">
            <v>0</v>
          </cell>
          <cell r="GT105">
            <v>0</v>
          </cell>
          <cell r="GU105">
            <v>49</v>
          </cell>
          <cell r="GV105">
            <v>259</v>
          </cell>
          <cell r="GW105">
            <v>118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113109</v>
          </cell>
          <cell r="HH105">
            <v>0</v>
          </cell>
          <cell r="HI105">
            <v>0</v>
          </cell>
          <cell r="HJ105">
            <v>0</v>
          </cell>
          <cell r="HK105">
            <v>29</v>
          </cell>
          <cell r="HL105">
            <v>0</v>
          </cell>
          <cell r="HM105">
            <v>0</v>
          </cell>
          <cell r="HN105">
            <v>0</v>
          </cell>
          <cell r="HO105">
            <v>0</v>
          </cell>
          <cell r="HP105">
            <v>0</v>
          </cell>
          <cell r="HQ105">
            <v>0</v>
          </cell>
          <cell r="HR105">
            <v>0</v>
          </cell>
          <cell r="HS105">
            <v>0</v>
          </cell>
          <cell r="HT105">
            <v>0</v>
          </cell>
          <cell r="HU105">
            <v>0</v>
          </cell>
          <cell r="HV105">
            <v>0</v>
          </cell>
          <cell r="HW105">
            <v>0</v>
          </cell>
          <cell r="HX105">
            <v>0</v>
          </cell>
          <cell r="HY105">
            <v>99153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0</v>
          </cell>
          <cell r="IG105">
            <v>0</v>
          </cell>
          <cell r="IH105">
            <v>1663</v>
          </cell>
          <cell r="II105">
            <v>0</v>
          </cell>
          <cell r="IJ105">
            <v>0</v>
          </cell>
          <cell r="IK105">
            <v>0</v>
          </cell>
          <cell r="IL105">
            <v>0</v>
          </cell>
          <cell r="IM105">
            <v>0</v>
          </cell>
          <cell r="IN105">
            <v>0</v>
          </cell>
          <cell r="IO105">
            <v>0</v>
          </cell>
          <cell r="IP105">
            <v>0</v>
          </cell>
          <cell r="IQ105">
            <v>10209</v>
          </cell>
        </row>
        <row r="106">
          <cell r="A106" t="str">
            <v>13246</v>
          </cell>
          <cell r="B106" t="str">
            <v>长江大学文理学院</v>
          </cell>
          <cell r="C106" t="str">
            <v>999</v>
          </cell>
          <cell r="D106" t="str">
            <v>999民办</v>
          </cell>
          <cell r="E106" t="str">
            <v>42</v>
          </cell>
          <cell r="F106" t="str">
            <v>湖  北</v>
          </cell>
          <cell r="G106" t="str">
            <v>22</v>
          </cell>
          <cell r="H106" t="str">
            <v>02</v>
          </cell>
          <cell r="I106">
            <v>1894</v>
          </cell>
          <cell r="J106">
            <v>1336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6699</v>
          </cell>
          <cell r="P106">
            <v>5049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1465</v>
          </cell>
          <cell r="V106">
            <v>979</v>
          </cell>
          <cell r="W106">
            <v>1661</v>
          </cell>
          <cell r="X106">
            <v>1136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444</v>
          </cell>
          <cell r="DG106">
            <v>339</v>
          </cell>
          <cell r="DH106">
            <v>34</v>
          </cell>
          <cell r="DI106">
            <v>74</v>
          </cell>
          <cell r="DJ106">
            <v>148</v>
          </cell>
          <cell r="DK106">
            <v>5</v>
          </cell>
          <cell r="DL106">
            <v>2</v>
          </cell>
          <cell r="DM106">
            <v>3</v>
          </cell>
          <cell r="DN106">
            <v>93</v>
          </cell>
          <cell r="DO106">
            <v>3</v>
          </cell>
          <cell r="DP106">
            <v>90</v>
          </cell>
          <cell r="DQ106">
            <v>241</v>
          </cell>
          <cell r="DR106">
            <v>0</v>
          </cell>
          <cell r="DS106">
            <v>23</v>
          </cell>
          <cell r="DT106">
            <v>0</v>
          </cell>
          <cell r="DU106">
            <v>0</v>
          </cell>
          <cell r="DV106">
            <v>0</v>
          </cell>
          <cell r="DW106">
            <v>3</v>
          </cell>
          <cell r="DX106">
            <v>78</v>
          </cell>
          <cell r="DY106">
            <v>2</v>
          </cell>
          <cell r="DZ106">
            <v>6</v>
          </cell>
          <cell r="EA106">
            <v>0</v>
          </cell>
          <cell r="EB106">
            <v>20610</v>
          </cell>
          <cell r="EC106">
            <v>3350</v>
          </cell>
          <cell r="ED106">
            <v>335</v>
          </cell>
          <cell r="EE106">
            <v>0</v>
          </cell>
          <cell r="EF106">
            <v>54</v>
          </cell>
          <cell r="EG106">
            <v>3</v>
          </cell>
          <cell r="EH106">
            <v>0</v>
          </cell>
          <cell r="EI106">
            <v>819</v>
          </cell>
          <cell r="EJ106">
            <v>10240</v>
          </cell>
          <cell r="EK106">
            <v>0</v>
          </cell>
          <cell r="EL106">
            <v>376180</v>
          </cell>
          <cell r="EM106">
            <v>176558</v>
          </cell>
          <cell r="EN106">
            <v>114378</v>
          </cell>
          <cell r="EO106">
            <v>105885</v>
          </cell>
          <cell r="EP106">
            <v>3911</v>
          </cell>
          <cell r="EQ106">
            <v>4582</v>
          </cell>
          <cell r="ER106">
            <v>0</v>
          </cell>
          <cell r="ES106">
            <v>0</v>
          </cell>
          <cell r="ET106">
            <v>8611</v>
          </cell>
          <cell r="EU106">
            <v>44553</v>
          </cell>
          <cell r="EV106">
            <v>2695</v>
          </cell>
          <cell r="EW106">
            <v>176558</v>
          </cell>
          <cell r="EX106">
            <v>114378</v>
          </cell>
          <cell r="EY106">
            <v>105885</v>
          </cell>
          <cell r="EZ106">
            <v>3911</v>
          </cell>
          <cell r="FA106">
            <v>4582</v>
          </cell>
          <cell r="FB106">
            <v>0</v>
          </cell>
          <cell r="FC106">
            <v>0</v>
          </cell>
          <cell r="FD106">
            <v>8611</v>
          </cell>
          <cell r="FE106">
            <v>44553</v>
          </cell>
          <cell r="FF106">
            <v>2695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1382</v>
          </cell>
          <cell r="GB106">
            <v>0</v>
          </cell>
          <cell r="GC106">
            <v>224</v>
          </cell>
          <cell r="GD106">
            <v>0</v>
          </cell>
          <cell r="GE106">
            <v>2170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40</v>
          </cell>
          <cell r="GL106">
            <v>0</v>
          </cell>
          <cell r="GM106">
            <v>0</v>
          </cell>
          <cell r="GN106">
            <v>0</v>
          </cell>
          <cell r="GO106" t="str">
            <v>0716-8068811</v>
          </cell>
          <cell r="GP106" t="str">
            <v>0716-8068629</v>
          </cell>
          <cell r="GQ106">
            <v>0</v>
          </cell>
          <cell r="GR106">
            <v>0</v>
          </cell>
          <cell r="GS106">
            <v>0</v>
          </cell>
          <cell r="GT106">
            <v>0</v>
          </cell>
          <cell r="GU106">
            <v>2</v>
          </cell>
          <cell r="GV106">
            <v>16</v>
          </cell>
          <cell r="GW106">
            <v>60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53569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12</v>
          </cell>
          <cell r="HL106">
            <v>0</v>
          </cell>
          <cell r="HM106">
            <v>0</v>
          </cell>
          <cell r="HN106">
            <v>0</v>
          </cell>
          <cell r="HO106">
            <v>0</v>
          </cell>
          <cell r="HP106">
            <v>0</v>
          </cell>
          <cell r="HQ106">
            <v>0</v>
          </cell>
          <cell r="HR106">
            <v>0</v>
          </cell>
          <cell r="HS106">
            <v>0</v>
          </cell>
          <cell r="HT106">
            <v>0</v>
          </cell>
          <cell r="HU106">
            <v>0</v>
          </cell>
          <cell r="HV106">
            <v>0</v>
          </cell>
          <cell r="HW106">
            <v>0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0</v>
          </cell>
          <cell r="IG106">
            <v>0</v>
          </cell>
          <cell r="IH106">
            <v>1024</v>
          </cell>
          <cell r="II106">
            <v>0</v>
          </cell>
          <cell r="IJ106">
            <v>0</v>
          </cell>
          <cell r="IK106">
            <v>0</v>
          </cell>
          <cell r="IL106">
            <v>0</v>
          </cell>
          <cell r="IM106">
            <v>0</v>
          </cell>
          <cell r="IN106">
            <v>0</v>
          </cell>
          <cell r="IO106">
            <v>0</v>
          </cell>
          <cell r="IP106">
            <v>0</v>
          </cell>
          <cell r="IQ106">
            <v>6699</v>
          </cell>
        </row>
        <row r="107">
          <cell r="A107" t="str">
            <v>13245</v>
          </cell>
          <cell r="B107" t="str">
            <v>长江大学工程技术学院</v>
          </cell>
          <cell r="C107" t="str">
            <v>999</v>
          </cell>
          <cell r="D107" t="str">
            <v>999民办</v>
          </cell>
          <cell r="E107" t="str">
            <v>42</v>
          </cell>
          <cell r="F107" t="str">
            <v>湖  北</v>
          </cell>
          <cell r="G107" t="str">
            <v>22</v>
          </cell>
          <cell r="H107" t="str">
            <v>02</v>
          </cell>
          <cell r="I107">
            <v>2261</v>
          </cell>
          <cell r="J107">
            <v>1412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7443</v>
          </cell>
          <cell r="P107">
            <v>4936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1514</v>
          </cell>
          <cell r="V107">
            <v>1024</v>
          </cell>
          <cell r="W107">
            <v>1842</v>
          </cell>
          <cell r="X107">
            <v>1081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519</v>
          </cell>
          <cell r="DG107">
            <v>358</v>
          </cell>
          <cell r="DH107">
            <v>40</v>
          </cell>
          <cell r="DI107">
            <v>75</v>
          </cell>
          <cell r="DJ107">
            <v>148</v>
          </cell>
          <cell r="DK107">
            <v>4</v>
          </cell>
          <cell r="DL107">
            <v>4</v>
          </cell>
          <cell r="DM107">
            <v>0</v>
          </cell>
          <cell r="DN107">
            <v>116</v>
          </cell>
          <cell r="DO107">
            <v>0</v>
          </cell>
          <cell r="DP107">
            <v>116</v>
          </cell>
          <cell r="DQ107">
            <v>238</v>
          </cell>
          <cell r="DR107">
            <v>0</v>
          </cell>
          <cell r="DS107">
            <v>50</v>
          </cell>
          <cell r="DT107">
            <v>0</v>
          </cell>
          <cell r="DU107">
            <v>0</v>
          </cell>
          <cell r="DV107">
            <v>0</v>
          </cell>
          <cell r="DW107">
            <v>7</v>
          </cell>
          <cell r="DX107">
            <v>98</v>
          </cell>
          <cell r="DY107">
            <v>32</v>
          </cell>
          <cell r="DZ107">
            <v>28</v>
          </cell>
          <cell r="EA107">
            <v>0</v>
          </cell>
          <cell r="EB107">
            <v>20275.51</v>
          </cell>
          <cell r="EC107">
            <v>2369.8</v>
          </cell>
          <cell r="ED107">
            <v>426.8</v>
          </cell>
          <cell r="EE107">
            <v>0</v>
          </cell>
          <cell r="EF107">
            <v>29.8</v>
          </cell>
          <cell r="EG107">
            <v>2.5</v>
          </cell>
          <cell r="EH107">
            <v>0</v>
          </cell>
          <cell r="EI107">
            <v>2.1</v>
          </cell>
          <cell r="EJ107">
            <v>2.1</v>
          </cell>
          <cell r="EK107">
            <v>0</v>
          </cell>
          <cell r="EL107">
            <v>226313</v>
          </cell>
          <cell r="EM107">
            <v>112401</v>
          </cell>
          <cell r="EN107">
            <v>64980</v>
          </cell>
          <cell r="EO107">
            <v>44488</v>
          </cell>
          <cell r="EP107">
            <v>1030</v>
          </cell>
          <cell r="EQ107">
            <v>14600</v>
          </cell>
          <cell r="ER107">
            <v>2062</v>
          </cell>
          <cell r="ES107">
            <v>2800</v>
          </cell>
          <cell r="ET107">
            <v>2305</v>
          </cell>
          <cell r="EU107">
            <v>38615</v>
          </cell>
          <cell r="EV107">
            <v>2915</v>
          </cell>
          <cell r="EW107">
            <v>112401</v>
          </cell>
          <cell r="EX107">
            <v>64980</v>
          </cell>
          <cell r="EY107">
            <v>44488</v>
          </cell>
          <cell r="EZ107">
            <v>1030</v>
          </cell>
          <cell r="FA107">
            <v>14600</v>
          </cell>
          <cell r="FB107">
            <v>2062</v>
          </cell>
          <cell r="FC107">
            <v>2800</v>
          </cell>
          <cell r="FD107">
            <v>2305</v>
          </cell>
          <cell r="FE107">
            <v>38615</v>
          </cell>
          <cell r="FF107">
            <v>2915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25787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25787</v>
          </cell>
          <cell r="FZ107">
            <v>0</v>
          </cell>
          <cell r="GA107">
            <v>1083</v>
          </cell>
          <cell r="GB107">
            <v>0</v>
          </cell>
          <cell r="GC107">
            <v>232</v>
          </cell>
          <cell r="GD107">
            <v>0</v>
          </cell>
          <cell r="GE107">
            <v>4543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21</v>
          </cell>
          <cell r="GL107">
            <v>0</v>
          </cell>
          <cell r="GM107">
            <v>0</v>
          </cell>
          <cell r="GN107">
            <v>0</v>
          </cell>
          <cell r="GO107" t="str">
            <v>0716-8067580</v>
          </cell>
          <cell r="GP107" t="str">
            <v>0716-8067555</v>
          </cell>
          <cell r="GQ107">
            <v>0</v>
          </cell>
          <cell r="GR107">
            <v>0</v>
          </cell>
          <cell r="GS107">
            <v>0</v>
          </cell>
          <cell r="GT107">
            <v>0</v>
          </cell>
          <cell r="GU107">
            <v>3</v>
          </cell>
          <cell r="GV107">
            <v>52</v>
          </cell>
          <cell r="GW107">
            <v>43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5692</v>
          </cell>
          <cell r="HC107">
            <v>4070</v>
          </cell>
          <cell r="HD107">
            <v>0</v>
          </cell>
          <cell r="HE107">
            <v>45116</v>
          </cell>
          <cell r="HF107">
            <v>1622</v>
          </cell>
          <cell r="HG107">
            <v>25787</v>
          </cell>
          <cell r="HH107">
            <v>1622</v>
          </cell>
          <cell r="HI107">
            <v>0</v>
          </cell>
          <cell r="HJ107">
            <v>0</v>
          </cell>
          <cell r="HK107">
            <v>9</v>
          </cell>
          <cell r="HL107">
            <v>0</v>
          </cell>
          <cell r="HM107">
            <v>0</v>
          </cell>
          <cell r="HN107">
            <v>0</v>
          </cell>
          <cell r="HO107">
            <v>0</v>
          </cell>
          <cell r="HP107">
            <v>0</v>
          </cell>
          <cell r="HQ107">
            <v>0</v>
          </cell>
          <cell r="HR107">
            <v>0</v>
          </cell>
          <cell r="HS107">
            <v>0</v>
          </cell>
          <cell r="HT107">
            <v>0</v>
          </cell>
          <cell r="HU107">
            <v>0</v>
          </cell>
          <cell r="HV107">
            <v>0</v>
          </cell>
          <cell r="HW107">
            <v>0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0</v>
          </cell>
          <cell r="IG107">
            <v>0</v>
          </cell>
          <cell r="IH107">
            <v>1083</v>
          </cell>
          <cell r="II107">
            <v>0</v>
          </cell>
          <cell r="IJ107">
            <v>0</v>
          </cell>
          <cell r="IK107">
            <v>0</v>
          </cell>
          <cell r="IL107">
            <v>0</v>
          </cell>
          <cell r="IM107">
            <v>0</v>
          </cell>
          <cell r="IN107">
            <v>0</v>
          </cell>
          <cell r="IO107">
            <v>0</v>
          </cell>
          <cell r="IP107">
            <v>0</v>
          </cell>
          <cell r="IQ107">
            <v>7400</v>
          </cell>
        </row>
        <row r="108">
          <cell r="A108" t="str">
            <v>13666</v>
          </cell>
          <cell r="B108" t="str">
            <v>武汉理工大学华夏学院</v>
          </cell>
          <cell r="C108" t="str">
            <v>999</v>
          </cell>
          <cell r="D108" t="str">
            <v>999民办</v>
          </cell>
          <cell r="E108" t="str">
            <v>42</v>
          </cell>
          <cell r="F108" t="str">
            <v>湖  北</v>
          </cell>
          <cell r="G108" t="str">
            <v>22</v>
          </cell>
          <cell r="H108" t="str">
            <v>02</v>
          </cell>
          <cell r="I108">
            <v>3492</v>
          </cell>
          <cell r="J108">
            <v>2323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11814</v>
          </cell>
          <cell r="P108">
            <v>8330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2857</v>
          </cell>
          <cell r="V108">
            <v>1857</v>
          </cell>
          <cell r="W108">
            <v>2943</v>
          </cell>
          <cell r="X108">
            <v>1798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193</v>
          </cell>
          <cell r="CP108">
            <v>283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944</v>
          </cell>
          <cell r="DG108">
            <v>683</v>
          </cell>
          <cell r="DH108">
            <v>57</v>
          </cell>
          <cell r="DI108">
            <v>199</v>
          </cell>
          <cell r="DJ108">
            <v>178</v>
          </cell>
          <cell r="DK108">
            <v>59</v>
          </cell>
          <cell r="DL108">
            <v>49</v>
          </cell>
          <cell r="DM108">
            <v>10</v>
          </cell>
          <cell r="DN108">
            <v>392</v>
          </cell>
          <cell r="DO108">
            <v>0</v>
          </cell>
          <cell r="DP108">
            <v>387</v>
          </cell>
          <cell r="DQ108">
            <v>224</v>
          </cell>
          <cell r="DR108">
            <v>0</v>
          </cell>
          <cell r="DS108">
            <v>0</v>
          </cell>
          <cell r="DT108">
            <v>8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8251.16</v>
          </cell>
          <cell r="EC108">
            <v>4026.46</v>
          </cell>
          <cell r="ED108">
            <v>402.91</v>
          </cell>
          <cell r="EE108">
            <v>0</v>
          </cell>
          <cell r="EF108">
            <v>64.09</v>
          </cell>
          <cell r="EG108">
            <v>5.14</v>
          </cell>
          <cell r="EH108">
            <v>0</v>
          </cell>
          <cell r="EI108">
            <v>2</v>
          </cell>
          <cell r="EJ108">
            <v>8</v>
          </cell>
          <cell r="EK108">
            <v>0</v>
          </cell>
          <cell r="EL108">
            <v>233169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247644</v>
          </cell>
          <cell r="FR108">
            <v>101530</v>
          </cell>
          <cell r="FS108">
            <v>30115</v>
          </cell>
          <cell r="FT108">
            <v>23278</v>
          </cell>
          <cell r="FU108">
            <v>42965</v>
          </cell>
          <cell r="FV108">
            <v>0</v>
          </cell>
          <cell r="FW108">
            <v>5172</v>
          </cell>
          <cell r="FX108">
            <v>14711</v>
          </cell>
          <cell r="FY108">
            <v>113923</v>
          </cell>
          <cell r="FZ108">
            <v>15300</v>
          </cell>
          <cell r="GA108">
            <v>2641</v>
          </cell>
          <cell r="GB108">
            <v>0</v>
          </cell>
          <cell r="GC108">
            <v>532</v>
          </cell>
          <cell r="GD108">
            <v>0</v>
          </cell>
          <cell r="GE108">
            <v>10034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25</v>
          </cell>
          <cell r="GL108">
            <v>0</v>
          </cell>
          <cell r="GM108">
            <v>0</v>
          </cell>
          <cell r="GN108">
            <v>0</v>
          </cell>
          <cell r="GO108" t="str">
            <v>027-81695501</v>
          </cell>
          <cell r="GP108" t="str">
            <v>027-81695555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131403</v>
          </cell>
          <cell r="HH108">
            <v>0</v>
          </cell>
          <cell r="HI108">
            <v>0</v>
          </cell>
          <cell r="HJ108">
            <v>0</v>
          </cell>
          <cell r="HK108">
            <v>12</v>
          </cell>
          <cell r="HL108">
            <v>0</v>
          </cell>
          <cell r="HM108">
            <v>0</v>
          </cell>
          <cell r="HN108">
            <v>0</v>
          </cell>
          <cell r="HO108">
            <v>0</v>
          </cell>
          <cell r="HP108">
            <v>0</v>
          </cell>
          <cell r="HQ108">
            <v>0</v>
          </cell>
          <cell r="HR108">
            <v>0</v>
          </cell>
          <cell r="HS108">
            <v>0</v>
          </cell>
          <cell r="HT108">
            <v>0</v>
          </cell>
          <cell r="HU108">
            <v>0</v>
          </cell>
          <cell r="HV108">
            <v>0</v>
          </cell>
          <cell r="HW108">
            <v>0</v>
          </cell>
          <cell r="HX108">
            <v>0</v>
          </cell>
          <cell r="HY108">
            <v>151756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0</v>
          </cell>
          <cell r="IG108">
            <v>0</v>
          </cell>
          <cell r="IH108">
            <v>2348</v>
          </cell>
          <cell r="II108">
            <v>0</v>
          </cell>
          <cell r="IJ108">
            <v>0</v>
          </cell>
          <cell r="IK108">
            <v>0</v>
          </cell>
          <cell r="IL108">
            <v>0</v>
          </cell>
          <cell r="IM108">
            <v>0</v>
          </cell>
          <cell r="IN108">
            <v>0</v>
          </cell>
          <cell r="IO108">
            <v>0</v>
          </cell>
          <cell r="IP108">
            <v>0</v>
          </cell>
          <cell r="IQ108">
            <v>11814</v>
          </cell>
        </row>
        <row r="109">
          <cell r="A109" t="str">
            <v>13234</v>
          </cell>
          <cell r="B109" t="str">
            <v>湖北大学知行学院</v>
          </cell>
          <cell r="C109" t="str">
            <v>999</v>
          </cell>
          <cell r="D109" t="str">
            <v>999民办</v>
          </cell>
          <cell r="E109" t="str">
            <v>42</v>
          </cell>
          <cell r="F109" t="str">
            <v>湖  北</v>
          </cell>
          <cell r="G109" t="str">
            <v>22</v>
          </cell>
          <cell r="H109" t="str">
            <v>02</v>
          </cell>
          <cell r="I109">
            <v>2386</v>
          </cell>
          <cell r="J109">
            <v>1593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8867</v>
          </cell>
          <cell r="P109">
            <v>6165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2698</v>
          </cell>
          <cell r="V109">
            <v>1759</v>
          </cell>
          <cell r="W109">
            <v>2728</v>
          </cell>
          <cell r="X109">
            <v>1788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622</v>
          </cell>
          <cell r="DG109">
            <v>439</v>
          </cell>
          <cell r="DH109">
            <v>66</v>
          </cell>
          <cell r="DI109">
            <v>116</v>
          </cell>
          <cell r="DJ109">
            <v>143</v>
          </cell>
          <cell r="DK109">
            <v>5</v>
          </cell>
          <cell r="DL109">
            <v>5</v>
          </cell>
          <cell r="DM109">
            <v>0</v>
          </cell>
          <cell r="DN109">
            <v>224</v>
          </cell>
          <cell r="DO109">
            <v>0</v>
          </cell>
          <cell r="DP109">
            <v>224</v>
          </cell>
          <cell r="DQ109">
            <v>210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149</v>
          </cell>
          <cell r="DX109">
            <v>109</v>
          </cell>
          <cell r="DY109">
            <v>18</v>
          </cell>
          <cell r="DZ109">
            <v>47</v>
          </cell>
          <cell r="EA109">
            <v>0</v>
          </cell>
          <cell r="EB109">
            <v>29239.76</v>
          </cell>
          <cell r="EC109">
            <v>5974</v>
          </cell>
          <cell r="ED109">
            <v>900</v>
          </cell>
          <cell r="EE109">
            <v>0</v>
          </cell>
          <cell r="EF109">
            <v>50.6</v>
          </cell>
          <cell r="EG109">
            <v>9.6</v>
          </cell>
          <cell r="EH109">
            <v>0</v>
          </cell>
          <cell r="EI109">
            <v>2500</v>
          </cell>
          <cell r="EJ109">
            <v>16000</v>
          </cell>
          <cell r="EK109">
            <v>0</v>
          </cell>
          <cell r="EL109">
            <v>571284</v>
          </cell>
          <cell r="EM109">
            <v>128800</v>
          </cell>
          <cell r="EN109">
            <v>75416</v>
          </cell>
          <cell r="EO109">
            <v>35012</v>
          </cell>
          <cell r="EP109">
            <v>22120</v>
          </cell>
          <cell r="EQ109">
            <v>10398</v>
          </cell>
          <cell r="ER109">
            <v>4035</v>
          </cell>
          <cell r="ES109">
            <v>3851</v>
          </cell>
          <cell r="ET109">
            <v>10180</v>
          </cell>
          <cell r="EU109">
            <v>37896</v>
          </cell>
          <cell r="EV109">
            <v>5308</v>
          </cell>
          <cell r="EW109">
            <v>128800</v>
          </cell>
          <cell r="EX109">
            <v>75416</v>
          </cell>
          <cell r="EY109">
            <v>35012</v>
          </cell>
          <cell r="EZ109">
            <v>22120</v>
          </cell>
          <cell r="FA109">
            <v>10398</v>
          </cell>
          <cell r="FB109">
            <v>4035</v>
          </cell>
          <cell r="FC109">
            <v>3851</v>
          </cell>
          <cell r="FD109">
            <v>10180</v>
          </cell>
          <cell r="FE109">
            <v>37896</v>
          </cell>
          <cell r="FF109">
            <v>5308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24613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23493</v>
          </cell>
          <cell r="FZ109">
            <v>0</v>
          </cell>
          <cell r="GA109">
            <v>1681</v>
          </cell>
          <cell r="GB109">
            <v>0</v>
          </cell>
          <cell r="GC109">
            <v>556</v>
          </cell>
          <cell r="GD109">
            <v>0</v>
          </cell>
          <cell r="GE109">
            <v>6622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28</v>
          </cell>
          <cell r="GL109">
            <v>0</v>
          </cell>
          <cell r="GM109">
            <v>0</v>
          </cell>
          <cell r="GN109">
            <v>0</v>
          </cell>
          <cell r="GO109" t="str">
            <v>02782300375</v>
          </cell>
          <cell r="GP109" t="str">
            <v>02782328107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8</v>
          </cell>
          <cell r="GV109">
            <v>55</v>
          </cell>
          <cell r="GW109">
            <v>46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43204</v>
          </cell>
          <cell r="HF109">
            <v>0</v>
          </cell>
          <cell r="HG109">
            <v>24613</v>
          </cell>
          <cell r="HH109">
            <v>0</v>
          </cell>
          <cell r="HI109">
            <v>0</v>
          </cell>
          <cell r="HJ109">
            <v>0</v>
          </cell>
          <cell r="HK109">
            <v>22</v>
          </cell>
          <cell r="HL109">
            <v>0</v>
          </cell>
          <cell r="HM109">
            <v>0</v>
          </cell>
          <cell r="HN109">
            <v>0</v>
          </cell>
          <cell r="HO109">
            <v>0</v>
          </cell>
          <cell r="HP109">
            <v>0</v>
          </cell>
          <cell r="HQ109">
            <v>0</v>
          </cell>
          <cell r="HR109">
            <v>0</v>
          </cell>
          <cell r="HS109">
            <v>0</v>
          </cell>
          <cell r="HT109">
            <v>0</v>
          </cell>
          <cell r="HU109">
            <v>0</v>
          </cell>
          <cell r="HV109">
            <v>0</v>
          </cell>
          <cell r="HW109">
            <v>0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0</v>
          </cell>
          <cell r="IG109">
            <v>0</v>
          </cell>
          <cell r="IH109">
            <v>958</v>
          </cell>
          <cell r="II109">
            <v>0</v>
          </cell>
          <cell r="IJ109">
            <v>0</v>
          </cell>
          <cell r="IK109">
            <v>0</v>
          </cell>
          <cell r="IL109">
            <v>0</v>
          </cell>
          <cell r="IM109">
            <v>0</v>
          </cell>
          <cell r="IN109">
            <v>0</v>
          </cell>
          <cell r="IO109">
            <v>0</v>
          </cell>
          <cell r="IP109">
            <v>0</v>
          </cell>
          <cell r="IQ109">
            <v>8765</v>
          </cell>
        </row>
        <row r="110">
          <cell r="A110" t="str">
            <v>13258</v>
          </cell>
          <cell r="B110" t="str">
            <v>孝感学院新技术学院</v>
          </cell>
          <cell r="C110" t="str">
            <v>999</v>
          </cell>
          <cell r="D110" t="str">
            <v>999民办</v>
          </cell>
          <cell r="E110" t="str">
            <v>42</v>
          </cell>
          <cell r="F110" t="str">
            <v>湖  北</v>
          </cell>
          <cell r="G110" t="str">
            <v>22</v>
          </cell>
          <cell r="H110" t="str">
            <v>02</v>
          </cell>
          <cell r="I110">
            <v>1566</v>
          </cell>
          <cell r="J110">
            <v>836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4685</v>
          </cell>
          <cell r="P110">
            <v>2663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722</v>
          </cell>
          <cell r="V110">
            <v>453</v>
          </cell>
          <cell r="W110">
            <v>1088</v>
          </cell>
          <cell r="X110">
            <v>534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265</v>
          </cell>
          <cell r="DG110">
            <v>218</v>
          </cell>
          <cell r="DH110">
            <v>10</v>
          </cell>
          <cell r="DI110">
            <v>44</v>
          </cell>
          <cell r="DJ110">
            <v>105</v>
          </cell>
          <cell r="DK110">
            <v>12</v>
          </cell>
          <cell r="DL110">
            <v>12</v>
          </cell>
          <cell r="DM110">
            <v>0</v>
          </cell>
          <cell r="DN110">
            <v>73</v>
          </cell>
          <cell r="DO110">
            <v>0</v>
          </cell>
          <cell r="DP110">
            <v>73</v>
          </cell>
          <cell r="DQ110">
            <v>129</v>
          </cell>
          <cell r="DR110">
            <v>0</v>
          </cell>
          <cell r="DS110">
            <v>32</v>
          </cell>
          <cell r="DT110">
            <v>4</v>
          </cell>
          <cell r="DU110">
            <v>0</v>
          </cell>
          <cell r="DV110">
            <v>0</v>
          </cell>
          <cell r="DW110">
            <v>0</v>
          </cell>
          <cell r="DX110">
            <v>95</v>
          </cell>
          <cell r="DY110">
            <v>0</v>
          </cell>
          <cell r="DZ110">
            <v>3</v>
          </cell>
          <cell r="EA110">
            <v>0</v>
          </cell>
          <cell r="EB110">
            <v>11370</v>
          </cell>
          <cell r="EC110">
            <v>2370</v>
          </cell>
          <cell r="ED110">
            <v>400</v>
          </cell>
          <cell r="EE110">
            <v>0</v>
          </cell>
          <cell r="EF110">
            <v>42.5</v>
          </cell>
          <cell r="EG110">
            <v>2.7</v>
          </cell>
          <cell r="EH110">
            <v>5</v>
          </cell>
          <cell r="EI110">
            <v>40</v>
          </cell>
          <cell r="EJ110">
            <v>40</v>
          </cell>
          <cell r="EK110">
            <v>0</v>
          </cell>
          <cell r="EL110">
            <v>113871</v>
          </cell>
          <cell r="EM110">
            <v>92999</v>
          </cell>
          <cell r="EN110">
            <v>63815</v>
          </cell>
          <cell r="EO110">
            <v>52933</v>
          </cell>
          <cell r="EP110">
            <v>5672</v>
          </cell>
          <cell r="EQ110">
            <v>4010</v>
          </cell>
          <cell r="ER110">
            <v>0</v>
          </cell>
          <cell r="ES110">
            <v>1200</v>
          </cell>
          <cell r="ET110">
            <v>2000</v>
          </cell>
          <cell r="EU110">
            <v>23684</v>
          </cell>
          <cell r="EV110">
            <v>3500</v>
          </cell>
          <cell r="EW110">
            <v>92999</v>
          </cell>
          <cell r="EX110">
            <v>63815</v>
          </cell>
          <cell r="EY110">
            <v>52933</v>
          </cell>
          <cell r="EZ110">
            <v>5672</v>
          </cell>
          <cell r="FA110">
            <v>4010</v>
          </cell>
          <cell r="FB110">
            <v>0</v>
          </cell>
          <cell r="FC110">
            <v>1200</v>
          </cell>
          <cell r="FD110">
            <v>2000</v>
          </cell>
          <cell r="FE110">
            <v>23684</v>
          </cell>
          <cell r="FF110">
            <v>3500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18060</v>
          </cell>
          <cell r="FR110">
            <v>9360</v>
          </cell>
          <cell r="FS110">
            <v>7340</v>
          </cell>
          <cell r="FT110">
            <v>0</v>
          </cell>
          <cell r="FU110">
            <v>2020</v>
          </cell>
          <cell r="FV110">
            <v>0</v>
          </cell>
          <cell r="FW110">
            <v>0</v>
          </cell>
          <cell r="FX110">
            <v>0</v>
          </cell>
          <cell r="FY110">
            <v>8700</v>
          </cell>
          <cell r="FZ110">
            <v>0</v>
          </cell>
          <cell r="GA110">
            <v>502</v>
          </cell>
          <cell r="GB110">
            <v>0</v>
          </cell>
          <cell r="GC110">
            <v>330</v>
          </cell>
          <cell r="GD110">
            <v>0</v>
          </cell>
          <cell r="GE110">
            <v>1300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0</v>
          </cell>
          <cell r="GK110">
            <v>17</v>
          </cell>
          <cell r="GL110">
            <v>0</v>
          </cell>
          <cell r="GM110">
            <v>0</v>
          </cell>
          <cell r="GN110">
            <v>0</v>
          </cell>
          <cell r="GO110" t="str">
            <v>07122345612</v>
          </cell>
          <cell r="GP110" t="str">
            <v>07122345990</v>
          </cell>
          <cell r="GQ110">
            <v>0</v>
          </cell>
          <cell r="GR110">
            <v>0</v>
          </cell>
          <cell r="GS110">
            <v>0</v>
          </cell>
          <cell r="GT110">
            <v>0</v>
          </cell>
          <cell r="GU110">
            <v>3</v>
          </cell>
          <cell r="GV110">
            <v>33</v>
          </cell>
          <cell r="GW110">
            <v>59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27184</v>
          </cell>
          <cell r="HF110">
            <v>0</v>
          </cell>
          <cell r="HG110">
            <v>8700</v>
          </cell>
          <cell r="HH110">
            <v>0</v>
          </cell>
          <cell r="HI110">
            <v>0</v>
          </cell>
          <cell r="HJ110">
            <v>0</v>
          </cell>
          <cell r="HK110">
            <v>19</v>
          </cell>
          <cell r="HL110">
            <v>0</v>
          </cell>
          <cell r="HM110">
            <v>0</v>
          </cell>
          <cell r="HN110">
            <v>0</v>
          </cell>
          <cell r="HO110">
            <v>0</v>
          </cell>
          <cell r="HP110">
            <v>0</v>
          </cell>
          <cell r="HQ110">
            <v>0</v>
          </cell>
          <cell r="HR110">
            <v>0</v>
          </cell>
          <cell r="HS110">
            <v>0</v>
          </cell>
          <cell r="HT110">
            <v>0</v>
          </cell>
          <cell r="HU110">
            <v>0</v>
          </cell>
          <cell r="HV110">
            <v>0</v>
          </cell>
          <cell r="HW110">
            <v>0</v>
          </cell>
          <cell r="HX110">
            <v>0</v>
          </cell>
          <cell r="HY110">
            <v>252120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0</v>
          </cell>
          <cell r="IG110">
            <v>0</v>
          </cell>
          <cell r="IH110">
            <v>472</v>
          </cell>
          <cell r="II110">
            <v>0</v>
          </cell>
          <cell r="IJ110">
            <v>0</v>
          </cell>
          <cell r="IK110">
            <v>0</v>
          </cell>
          <cell r="IL110">
            <v>0</v>
          </cell>
          <cell r="IM110">
            <v>0</v>
          </cell>
          <cell r="IN110">
            <v>0</v>
          </cell>
          <cell r="IO110">
            <v>0</v>
          </cell>
          <cell r="IP110">
            <v>0</v>
          </cell>
          <cell r="IQ110">
            <v>4685</v>
          </cell>
        </row>
        <row r="111">
          <cell r="A111" t="str">
            <v>13237</v>
          </cell>
          <cell r="B111" t="str">
            <v>江汉大学文理学院</v>
          </cell>
          <cell r="C111" t="str">
            <v>999</v>
          </cell>
          <cell r="D111" t="str">
            <v>999民办</v>
          </cell>
          <cell r="E111" t="str">
            <v>42</v>
          </cell>
          <cell r="F111" t="str">
            <v>湖  北</v>
          </cell>
          <cell r="G111" t="str">
            <v>22</v>
          </cell>
          <cell r="H111" t="str">
            <v>08</v>
          </cell>
          <cell r="I111">
            <v>2947</v>
          </cell>
          <cell r="J111">
            <v>2083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9948</v>
          </cell>
          <cell r="P111">
            <v>7239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2384</v>
          </cell>
          <cell r="V111">
            <v>1604</v>
          </cell>
          <cell r="W111">
            <v>2508</v>
          </cell>
          <cell r="X111">
            <v>1496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620</v>
          </cell>
          <cell r="CP111">
            <v>1284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719</v>
          </cell>
          <cell r="DG111">
            <v>512</v>
          </cell>
          <cell r="DH111">
            <v>45</v>
          </cell>
          <cell r="DI111">
            <v>166</v>
          </cell>
          <cell r="DJ111">
            <v>168</v>
          </cell>
          <cell r="DK111">
            <v>10</v>
          </cell>
          <cell r="DL111">
            <v>10</v>
          </cell>
          <cell r="DM111">
            <v>0</v>
          </cell>
          <cell r="DN111">
            <v>265</v>
          </cell>
          <cell r="DO111">
            <v>23</v>
          </cell>
          <cell r="DP111">
            <v>242</v>
          </cell>
          <cell r="DQ111">
            <v>237</v>
          </cell>
          <cell r="DR111">
            <v>0</v>
          </cell>
          <cell r="DS111">
            <v>86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83</v>
          </cell>
          <cell r="DY111">
            <v>13</v>
          </cell>
          <cell r="DZ111">
            <v>23</v>
          </cell>
          <cell r="EA111">
            <v>13</v>
          </cell>
          <cell r="EB111">
            <v>17463.6</v>
          </cell>
          <cell r="EC111">
            <v>5377</v>
          </cell>
          <cell r="ED111">
            <v>563</v>
          </cell>
          <cell r="EE111">
            <v>0</v>
          </cell>
          <cell r="EF111">
            <v>61.5</v>
          </cell>
          <cell r="EG111">
            <v>4.5</v>
          </cell>
          <cell r="EH111">
            <v>0</v>
          </cell>
          <cell r="EI111">
            <v>220</v>
          </cell>
          <cell r="EJ111">
            <v>220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180496</v>
          </cell>
          <cell r="FR111">
            <v>125978</v>
          </cell>
          <cell r="FS111">
            <v>88546</v>
          </cell>
          <cell r="FT111">
            <v>3743</v>
          </cell>
          <cell r="FU111">
            <v>33689</v>
          </cell>
          <cell r="FV111">
            <v>0</v>
          </cell>
          <cell r="FW111">
            <v>0</v>
          </cell>
          <cell r="FX111">
            <v>7279</v>
          </cell>
          <cell r="FY111">
            <v>34155</v>
          </cell>
          <cell r="FZ111">
            <v>3964</v>
          </cell>
          <cell r="GA111">
            <v>1786</v>
          </cell>
          <cell r="GB111">
            <v>0</v>
          </cell>
          <cell r="GC111">
            <v>840</v>
          </cell>
          <cell r="GD111">
            <v>0</v>
          </cell>
          <cell r="GE111">
            <v>8338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22</v>
          </cell>
          <cell r="GL111">
            <v>0</v>
          </cell>
          <cell r="GM111">
            <v>0</v>
          </cell>
          <cell r="GN111">
            <v>0</v>
          </cell>
          <cell r="GO111" t="str">
            <v>02784227230</v>
          </cell>
          <cell r="GP111" t="str">
            <v>02784227230</v>
          </cell>
          <cell r="GQ111">
            <v>0</v>
          </cell>
          <cell r="GR111">
            <v>0</v>
          </cell>
          <cell r="GS111">
            <v>0</v>
          </cell>
          <cell r="GT111">
            <v>0</v>
          </cell>
          <cell r="GU111">
            <v>13</v>
          </cell>
          <cell r="GV111">
            <v>42</v>
          </cell>
          <cell r="GW111">
            <v>28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47239</v>
          </cell>
          <cell r="HH111">
            <v>0</v>
          </cell>
          <cell r="HI111">
            <v>0</v>
          </cell>
          <cell r="HJ111">
            <v>0</v>
          </cell>
          <cell r="HK111">
            <v>17</v>
          </cell>
          <cell r="HL111">
            <v>0</v>
          </cell>
          <cell r="HM111">
            <v>0</v>
          </cell>
          <cell r="HN111">
            <v>0</v>
          </cell>
          <cell r="HO111">
            <v>0</v>
          </cell>
          <cell r="HP111">
            <v>0</v>
          </cell>
          <cell r="HQ111">
            <v>0</v>
          </cell>
          <cell r="HR111">
            <v>0</v>
          </cell>
          <cell r="HS111">
            <v>0</v>
          </cell>
          <cell r="HT111">
            <v>0</v>
          </cell>
          <cell r="HU111">
            <v>0</v>
          </cell>
          <cell r="HV111">
            <v>0</v>
          </cell>
          <cell r="HW111">
            <v>0</v>
          </cell>
          <cell r="HX111">
            <v>0</v>
          </cell>
          <cell r="HY111">
            <v>288955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0</v>
          </cell>
          <cell r="IG111">
            <v>0</v>
          </cell>
          <cell r="IH111">
            <v>1505</v>
          </cell>
          <cell r="II111">
            <v>0</v>
          </cell>
          <cell r="IJ111">
            <v>0</v>
          </cell>
          <cell r="IK111">
            <v>0</v>
          </cell>
          <cell r="IL111">
            <v>0</v>
          </cell>
          <cell r="IM111">
            <v>0</v>
          </cell>
          <cell r="IN111">
            <v>0</v>
          </cell>
          <cell r="IO111">
            <v>0</v>
          </cell>
          <cell r="IP111">
            <v>0</v>
          </cell>
          <cell r="IQ111">
            <v>9747</v>
          </cell>
        </row>
        <row r="112">
          <cell r="A112" t="str">
            <v>13188</v>
          </cell>
          <cell r="B112" t="str">
            <v>武汉大学珞珈学院</v>
          </cell>
          <cell r="C112" t="str">
            <v>999</v>
          </cell>
          <cell r="D112" t="str">
            <v>999民办</v>
          </cell>
          <cell r="E112" t="str">
            <v>42</v>
          </cell>
          <cell r="F112" t="str">
            <v>湖  北</v>
          </cell>
          <cell r="G112" t="str">
            <v>22</v>
          </cell>
          <cell r="H112" t="str">
            <v>02</v>
          </cell>
          <cell r="I112">
            <v>1825</v>
          </cell>
          <cell r="J112">
            <v>1220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3881</v>
          </cell>
          <cell r="P112">
            <v>3044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509</v>
          </cell>
          <cell r="X112">
            <v>509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81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319</v>
          </cell>
          <cell r="DG112">
            <v>202</v>
          </cell>
          <cell r="DH112">
            <v>51</v>
          </cell>
          <cell r="DI112">
            <v>23</v>
          </cell>
          <cell r="DJ112">
            <v>62</v>
          </cell>
          <cell r="DK112">
            <v>0</v>
          </cell>
          <cell r="DL112">
            <v>0</v>
          </cell>
          <cell r="DM112">
            <v>0</v>
          </cell>
          <cell r="DN112">
            <v>136</v>
          </cell>
          <cell r="DO112">
            <v>0</v>
          </cell>
          <cell r="DP112">
            <v>136</v>
          </cell>
          <cell r="DQ112">
            <v>66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29</v>
          </cell>
          <cell r="DY112">
            <v>20</v>
          </cell>
          <cell r="DZ112">
            <v>9</v>
          </cell>
          <cell r="EA112">
            <v>0</v>
          </cell>
          <cell r="EB112">
            <v>13593.3</v>
          </cell>
          <cell r="EC112">
            <v>3668.29</v>
          </cell>
          <cell r="ED112">
            <v>1030</v>
          </cell>
          <cell r="EE112">
            <v>0</v>
          </cell>
          <cell r="EF112">
            <v>17.2</v>
          </cell>
          <cell r="EG112">
            <v>9</v>
          </cell>
          <cell r="EH112">
            <v>0</v>
          </cell>
          <cell r="EI112">
            <v>7224</v>
          </cell>
          <cell r="EJ112">
            <v>14448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68005</v>
          </cell>
          <cell r="FH112">
            <v>51585</v>
          </cell>
          <cell r="FI112">
            <v>51585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6420</v>
          </cell>
          <cell r="FO112">
            <v>0</v>
          </cell>
          <cell r="FP112">
            <v>0</v>
          </cell>
          <cell r="FQ112">
            <v>250201</v>
          </cell>
          <cell r="FR112">
            <v>118748</v>
          </cell>
          <cell r="FS112">
            <v>17600</v>
          </cell>
          <cell r="FT112">
            <v>40029</v>
          </cell>
          <cell r="FU112">
            <v>35440</v>
          </cell>
          <cell r="FV112">
            <v>10375</v>
          </cell>
          <cell r="FW112">
            <v>15304</v>
          </cell>
          <cell r="FX112">
            <v>18581</v>
          </cell>
          <cell r="FY112">
            <v>94672</v>
          </cell>
          <cell r="FZ112">
            <v>18200</v>
          </cell>
          <cell r="GA112">
            <v>535</v>
          </cell>
          <cell r="GB112">
            <v>0</v>
          </cell>
          <cell r="GC112">
            <v>48</v>
          </cell>
          <cell r="GD112">
            <v>0</v>
          </cell>
          <cell r="GE112">
            <v>5500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19</v>
          </cell>
          <cell r="GL112">
            <v>0</v>
          </cell>
          <cell r="GM112">
            <v>0</v>
          </cell>
          <cell r="GN112">
            <v>0</v>
          </cell>
          <cell r="GO112" t="str">
            <v>027-81701778</v>
          </cell>
          <cell r="GP112" t="str">
            <v>027-81701763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29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112872</v>
          </cell>
          <cell r="HH112">
            <v>0</v>
          </cell>
          <cell r="HI112">
            <v>0</v>
          </cell>
          <cell r="HJ112">
            <v>10000</v>
          </cell>
          <cell r="HK112">
            <v>5</v>
          </cell>
          <cell r="HL112">
            <v>0</v>
          </cell>
          <cell r="HM112">
            <v>0</v>
          </cell>
          <cell r="HN112">
            <v>0</v>
          </cell>
          <cell r="HO112">
            <v>0</v>
          </cell>
          <cell r="HP112">
            <v>0</v>
          </cell>
          <cell r="HQ112">
            <v>0</v>
          </cell>
          <cell r="HR112">
            <v>0</v>
          </cell>
          <cell r="HS112">
            <v>0</v>
          </cell>
          <cell r="HT112">
            <v>0</v>
          </cell>
          <cell r="HU112">
            <v>0</v>
          </cell>
          <cell r="HV112">
            <v>0</v>
          </cell>
          <cell r="HW112">
            <v>0</v>
          </cell>
          <cell r="HX112">
            <v>0</v>
          </cell>
          <cell r="HY112">
            <v>333330</v>
          </cell>
          <cell r="HZ112">
            <v>0</v>
          </cell>
          <cell r="IA112">
            <v>0</v>
          </cell>
          <cell r="IB112">
            <v>0</v>
          </cell>
          <cell r="IC112">
            <v>0</v>
          </cell>
          <cell r="ID112">
            <v>0</v>
          </cell>
          <cell r="IE112">
            <v>0</v>
          </cell>
          <cell r="IF112">
            <v>0</v>
          </cell>
          <cell r="IG112">
            <v>0</v>
          </cell>
          <cell r="IH112">
            <v>442</v>
          </cell>
          <cell r="II112">
            <v>0</v>
          </cell>
          <cell r="IJ112">
            <v>0</v>
          </cell>
          <cell r="IK112">
            <v>0</v>
          </cell>
          <cell r="IL112">
            <v>0</v>
          </cell>
          <cell r="IM112">
            <v>0</v>
          </cell>
          <cell r="IN112">
            <v>0</v>
          </cell>
          <cell r="IO112">
            <v>0</v>
          </cell>
          <cell r="IP112">
            <v>0</v>
          </cell>
          <cell r="IQ112">
            <v>3881</v>
          </cell>
        </row>
        <row r="113">
          <cell r="A113" t="str">
            <v>13242</v>
          </cell>
          <cell r="B113" t="str">
            <v>中南民族大学工商学院</v>
          </cell>
          <cell r="C113" t="str">
            <v>999</v>
          </cell>
          <cell r="D113" t="str">
            <v>999民办</v>
          </cell>
          <cell r="E113" t="str">
            <v>42</v>
          </cell>
          <cell r="F113" t="str">
            <v>湖  北</v>
          </cell>
          <cell r="G113" t="str">
            <v>22</v>
          </cell>
          <cell r="H113" t="str">
            <v>08</v>
          </cell>
          <cell r="I113">
            <v>3306</v>
          </cell>
          <cell r="J113">
            <v>2007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10033</v>
          </cell>
          <cell r="P113">
            <v>6280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2094</v>
          </cell>
          <cell r="V113">
            <v>890</v>
          </cell>
          <cell r="W113">
            <v>2241</v>
          </cell>
          <cell r="X113">
            <v>1020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207</v>
          </cell>
          <cell r="BX113">
            <v>207</v>
          </cell>
          <cell r="BY113">
            <v>149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658</v>
          </cell>
          <cell r="DG113">
            <v>318</v>
          </cell>
          <cell r="DH113">
            <v>40</v>
          </cell>
          <cell r="DI113">
            <v>47</v>
          </cell>
          <cell r="DJ113">
            <v>113</v>
          </cell>
          <cell r="DK113">
            <v>6</v>
          </cell>
          <cell r="DL113">
            <v>5</v>
          </cell>
          <cell r="DM113">
            <v>1</v>
          </cell>
          <cell r="DN113">
            <v>226</v>
          </cell>
          <cell r="DO113">
            <v>0</v>
          </cell>
          <cell r="DP113">
            <v>226</v>
          </cell>
          <cell r="DQ113">
            <v>86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18</v>
          </cell>
          <cell r="DX113">
            <v>582</v>
          </cell>
          <cell r="DY113">
            <v>31</v>
          </cell>
          <cell r="DZ113">
            <v>79</v>
          </cell>
          <cell r="EA113">
            <v>0</v>
          </cell>
          <cell r="EB113">
            <v>42333</v>
          </cell>
          <cell r="EC113">
            <v>4059</v>
          </cell>
          <cell r="ED113">
            <v>0</v>
          </cell>
          <cell r="EE113">
            <v>0</v>
          </cell>
          <cell r="EF113">
            <v>71.85</v>
          </cell>
          <cell r="EG113">
            <v>4.1</v>
          </cell>
          <cell r="EH113">
            <v>0</v>
          </cell>
          <cell r="EI113">
            <v>10240</v>
          </cell>
          <cell r="EJ113">
            <v>11264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274762</v>
          </cell>
          <cell r="FR113">
            <v>109865</v>
          </cell>
          <cell r="FS113">
            <v>46030</v>
          </cell>
          <cell r="FT113">
            <v>33800</v>
          </cell>
          <cell r="FU113">
            <v>20315</v>
          </cell>
          <cell r="FV113">
            <v>8969</v>
          </cell>
          <cell r="FW113">
            <v>751</v>
          </cell>
          <cell r="FX113">
            <v>14460</v>
          </cell>
          <cell r="FY113">
            <v>118432</v>
          </cell>
          <cell r="FZ113">
            <v>16500</v>
          </cell>
          <cell r="GA113">
            <v>2787</v>
          </cell>
          <cell r="GB113">
            <v>0</v>
          </cell>
          <cell r="GC113">
            <v>913</v>
          </cell>
          <cell r="GD113">
            <v>0</v>
          </cell>
          <cell r="GE113">
            <v>12410</v>
          </cell>
          <cell r="GF113">
            <v>0</v>
          </cell>
          <cell r="GG113">
            <v>0</v>
          </cell>
          <cell r="GH113">
            <v>0</v>
          </cell>
          <cell r="GI113">
            <v>0</v>
          </cell>
          <cell r="GJ113">
            <v>0</v>
          </cell>
          <cell r="GK113">
            <v>19</v>
          </cell>
          <cell r="GL113">
            <v>0</v>
          </cell>
          <cell r="GM113">
            <v>0</v>
          </cell>
          <cell r="GN113">
            <v>0</v>
          </cell>
          <cell r="GO113" t="str">
            <v>88147166</v>
          </cell>
          <cell r="GP113" t="str">
            <v>88147110</v>
          </cell>
          <cell r="GQ113">
            <v>0</v>
          </cell>
          <cell r="GR113">
            <v>0</v>
          </cell>
          <cell r="GS113">
            <v>0</v>
          </cell>
          <cell r="GT113">
            <v>0</v>
          </cell>
          <cell r="GU113">
            <v>31</v>
          </cell>
          <cell r="GV113">
            <v>281</v>
          </cell>
          <cell r="GW113">
            <v>270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  <cell r="HC113">
            <v>0</v>
          </cell>
          <cell r="HD113">
            <v>0</v>
          </cell>
          <cell r="HE113">
            <v>0</v>
          </cell>
          <cell r="HF113">
            <v>0</v>
          </cell>
          <cell r="HG113">
            <v>150437</v>
          </cell>
          <cell r="HH113">
            <v>0</v>
          </cell>
          <cell r="HI113">
            <v>0</v>
          </cell>
          <cell r="HJ113">
            <v>0</v>
          </cell>
          <cell r="HK113">
            <v>20</v>
          </cell>
          <cell r="HL113">
            <v>0</v>
          </cell>
          <cell r="HM113">
            <v>0</v>
          </cell>
          <cell r="HN113">
            <v>0</v>
          </cell>
          <cell r="HO113">
            <v>0</v>
          </cell>
          <cell r="HP113">
            <v>0</v>
          </cell>
          <cell r="HQ113">
            <v>0</v>
          </cell>
          <cell r="HR113">
            <v>0</v>
          </cell>
          <cell r="HS113">
            <v>0</v>
          </cell>
          <cell r="HT113">
            <v>0</v>
          </cell>
          <cell r="HU113">
            <v>0</v>
          </cell>
          <cell r="HV113">
            <v>0</v>
          </cell>
          <cell r="HW113">
            <v>0</v>
          </cell>
          <cell r="HX113">
            <v>0</v>
          </cell>
          <cell r="HY113">
            <v>661474</v>
          </cell>
          <cell r="HZ113">
            <v>0</v>
          </cell>
          <cell r="IA113">
            <v>0</v>
          </cell>
          <cell r="IB113">
            <v>0</v>
          </cell>
          <cell r="IC113">
            <v>0</v>
          </cell>
          <cell r="ID113">
            <v>0</v>
          </cell>
          <cell r="IE113">
            <v>0</v>
          </cell>
          <cell r="IF113">
            <v>0</v>
          </cell>
          <cell r="IG113">
            <v>0</v>
          </cell>
          <cell r="IH113">
            <v>2084</v>
          </cell>
          <cell r="II113">
            <v>0</v>
          </cell>
          <cell r="IJ113">
            <v>0</v>
          </cell>
          <cell r="IK113">
            <v>0</v>
          </cell>
          <cell r="IL113">
            <v>0</v>
          </cell>
          <cell r="IM113">
            <v>0</v>
          </cell>
          <cell r="IN113">
            <v>0</v>
          </cell>
          <cell r="IO113">
            <v>0</v>
          </cell>
          <cell r="IP113">
            <v>0</v>
          </cell>
          <cell r="IQ113">
            <v>10033</v>
          </cell>
        </row>
        <row r="114">
          <cell r="A114" t="str">
            <v>13240</v>
          </cell>
          <cell r="B114" t="str">
            <v>武汉科技学院外经贸学院</v>
          </cell>
          <cell r="C114" t="str">
            <v>999</v>
          </cell>
          <cell r="D114" t="str">
            <v>999民办</v>
          </cell>
          <cell r="E114" t="str">
            <v>42</v>
          </cell>
          <cell r="F114" t="str">
            <v>湖  北</v>
          </cell>
          <cell r="G114" t="str">
            <v>22</v>
          </cell>
          <cell r="H114" t="str">
            <v>08</v>
          </cell>
          <cell r="I114">
            <v>2172</v>
          </cell>
          <cell r="J114">
            <v>1344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7227</v>
          </cell>
          <cell r="P114">
            <v>4738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1631</v>
          </cell>
          <cell r="V114">
            <v>1094</v>
          </cell>
          <cell r="W114">
            <v>1913</v>
          </cell>
          <cell r="X114">
            <v>1088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427</v>
          </cell>
          <cell r="DG114">
            <v>355</v>
          </cell>
          <cell r="DH114">
            <v>16</v>
          </cell>
          <cell r="DI114">
            <v>98</v>
          </cell>
          <cell r="DJ114">
            <v>138</v>
          </cell>
          <cell r="DK114">
            <v>1</v>
          </cell>
          <cell r="DL114">
            <v>1</v>
          </cell>
          <cell r="DM114">
            <v>0</v>
          </cell>
          <cell r="DN114">
            <v>91</v>
          </cell>
          <cell r="DO114">
            <v>0</v>
          </cell>
          <cell r="DP114">
            <v>91</v>
          </cell>
          <cell r="DQ114">
            <v>263</v>
          </cell>
          <cell r="DR114">
            <v>0</v>
          </cell>
          <cell r="DS114">
            <v>4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65</v>
          </cell>
          <cell r="DY114">
            <v>6</v>
          </cell>
          <cell r="DZ114">
            <v>24</v>
          </cell>
          <cell r="EA114">
            <v>0</v>
          </cell>
          <cell r="EB114">
            <v>4361</v>
          </cell>
          <cell r="EC114">
            <v>2084</v>
          </cell>
          <cell r="ED114">
            <v>204</v>
          </cell>
          <cell r="EE114">
            <v>0</v>
          </cell>
          <cell r="EF114">
            <v>43.81</v>
          </cell>
          <cell r="EG114">
            <v>2.3</v>
          </cell>
          <cell r="EH114">
            <v>0</v>
          </cell>
          <cell r="EI114">
            <v>9450.6</v>
          </cell>
          <cell r="EJ114">
            <v>9450.6</v>
          </cell>
          <cell r="EK114">
            <v>0</v>
          </cell>
          <cell r="EL114">
            <v>333300</v>
          </cell>
          <cell r="EM114">
            <v>132169</v>
          </cell>
          <cell r="EN114">
            <v>61332</v>
          </cell>
          <cell r="EO114">
            <v>45053</v>
          </cell>
          <cell r="EP114">
            <v>6300</v>
          </cell>
          <cell r="EQ114">
            <v>9979</v>
          </cell>
          <cell r="ER114">
            <v>0</v>
          </cell>
          <cell r="ES114">
            <v>0</v>
          </cell>
          <cell r="ET114">
            <v>4000</v>
          </cell>
          <cell r="EU114">
            <v>46985</v>
          </cell>
          <cell r="EV114">
            <v>2917</v>
          </cell>
          <cell r="EW114">
            <v>132169</v>
          </cell>
          <cell r="EX114">
            <v>61332</v>
          </cell>
          <cell r="EY114">
            <v>45053</v>
          </cell>
          <cell r="EZ114">
            <v>6300</v>
          </cell>
          <cell r="FA114">
            <v>9979</v>
          </cell>
          <cell r="FB114">
            <v>0</v>
          </cell>
          <cell r="FC114">
            <v>0</v>
          </cell>
          <cell r="FD114">
            <v>4000</v>
          </cell>
          <cell r="FE114">
            <v>46985</v>
          </cell>
          <cell r="FF114">
            <v>2917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837</v>
          </cell>
          <cell r="GB114">
            <v>0</v>
          </cell>
          <cell r="GC114">
            <v>1471</v>
          </cell>
          <cell r="GD114">
            <v>0</v>
          </cell>
          <cell r="GE114">
            <v>3858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39</v>
          </cell>
          <cell r="GL114">
            <v>0</v>
          </cell>
          <cell r="GM114">
            <v>0</v>
          </cell>
          <cell r="GN114">
            <v>0</v>
          </cell>
          <cell r="GO114" t="str">
            <v>027-81922017</v>
          </cell>
          <cell r="GP114" t="str">
            <v>027-81922017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35</v>
          </cell>
          <cell r="GW114">
            <v>30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20059</v>
          </cell>
          <cell r="HC114">
            <v>12599</v>
          </cell>
          <cell r="HD114">
            <v>1000</v>
          </cell>
          <cell r="HE114">
            <v>57053</v>
          </cell>
          <cell r="HF114">
            <v>6460</v>
          </cell>
          <cell r="HG114">
            <v>0</v>
          </cell>
          <cell r="HH114">
            <v>3543</v>
          </cell>
          <cell r="HI114">
            <v>2917</v>
          </cell>
          <cell r="HJ114">
            <v>0</v>
          </cell>
          <cell r="HK114">
            <v>10</v>
          </cell>
          <cell r="HL114">
            <v>0</v>
          </cell>
          <cell r="HM114">
            <v>0</v>
          </cell>
          <cell r="HN114">
            <v>0</v>
          </cell>
          <cell r="HO114">
            <v>0</v>
          </cell>
          <cell r="HP114">
            <v>0</v>
          </cell>
          <cell r="HQ114">
            <v>0</v>
          </cell>
          <cell r="HR114">
            <v>0</v>
          </cell>
          <cell r="HS114">
            <v>0</v>
          </cell>
          <cell r="HT114">
            <v>0</v>
          </cell>
          <cell r="HU114">
            <v>0</v>
          </cell>
          <cell r="HV114">
            <v>0</v>
          </cell>
          <cell r="HW114">
            <v>0</v>
          </cell>
          <cell r="HX114">
            <v>0</v>
          </cell>
          <cell r="HY114">
            <v>0</v>
          </cell>
          <cell r="HZ114">
            <v>0</v>
          </cell>
          <cell r="IA114">
            <v>0</v>
          </cell>
          <cell r="IB114">
            <v>0</v>
          </cell>
          <cell r="IC114">
            <v>0</v>
          </cell>
          <cell r="ID114">
            <v>0</v>
          </cell>
          <cell r="IE114">
            <v>0</v>
          </cell>
          <cell r="IF114">
            <v>0</v>
          </cell>
          <cell r="IG114">
            <v>0</v>
          </cell>
          <cell r="IH114">
            <v>778</v>
          </cell>
          <cell r="II114">
            <v>0</v>
          </cell>
          <cell r="IJ114">
            <v>0</v>
          </cell>
          <cell r="IK114">
            <v>0</v>
          </cell>
          <cell r="IL114">
            <v>0</v>
          </cell>
          <cell r="IM114">
            <v>0</v>
          </cell>
          <cell r="IN114">
            <v>0</v>
          </cell>
          <cell r="IO114">
            <v>0</v>
          </cell>
          <cell r="IP114">
            <v>0</v>
          </cell>
          <cell r="IQ114">
            <v>7227</v>
          </cell>
        </row>
        <row r="115">
          <cell r="A115" t="str">
            <v>14035</v>
          </cell>
          <cell r="B115" t="str">
            <v>华中农业大学楚天学院</v>
          </cell>
          <cell r="C115" t="str">
            <v>999</v>
          </cell>
          <cell r="D115" t="str">
            <v>999民办</v>
          </cell>
          <cell r="E115" t="str">
            <v>42</v>
          </cell>
          <cell r="F115" t="str">
            <v>湖  北</v>
          </cell>
          <cell r="G115" t="str">
            <v>22</v>
          </cell>
          <cell r="H115" t="str">
            <v>02</v>
          </cell>
          <cell r="I115">
            <v>2501</v>
          </cell>
          <cell r="J115">
            <v>1936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5339</v>
          </cell>
          <cell r="P115">
            <v>4264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619</v>
          </cell>
          <cell r="X115">
            <v>619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276</v>
          </cell>
          <cell r="DG115">
            <v>203</v>
          </cell>
          <cell r="DH115">
            <v>9</v>
          </cell>
          <cell r="DI115">
            <v>29</v>
          </cell>
          <cell r="DJ115">
            <v>35</v>
          </cell>
          <cell r="DK115">
            <v>4</v>
          </cell>
          <cell r="DL115">
            <v>4</v>
          </cell>
          <cell r="DM115">
            <v>0</v>
          </cell>
          <cell r="DN115">
            <v>126</v>
          </cell>
          <cell r="DO115">
            <v>0</v>
          </cell>
          <cell r="DP115">
            <v>126</v>
          </cell>
          <cell r="DQ115">
            <v>71</v>
          </cell>
          <cell r="DR115">
            <v>0</v>
          </cell>
          <cell r="DS115">
            <v>9</v>
          </cell>
          <cell r="DT115">
            <v>2</v>
          </cell>
          <cell r="DU115">
            <v>0</v>
          </cell>
          <cell r="DV115">
            <v>0</v>
          </cell>
          <cell r="DW115">
            <v>2</v>
          </cell>
          <cell r="DX115">
            <v>102</v>
          </cell>
          <cell r="DY115">
            <v>8</v>
          </cell>
          <cell r="DZ115">
            <v>24</v>
          </cell>
          <cell r="EA115">
            <v>0</v>
          </cell>
          <cell r="EB115">
            <v>3651.67</v>
          </cell>
          <cell r="EC115">
            <v>1794.05</v>
          </cell>
          <cell r="ED115">
            <v>736.27</v>
          </cell>
          <cell r="EE115">
            <v>0</v>
          </cell>
          <cell r="EF115">
            <v>21.9</v>
          </cell>
          <cell r="EG115">
            <v>9.63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113586</v>
          </cell>
          <cell r="FR115">
            <v>52998</v>
          </cell>
          <cell r="FS115">
            <v>34957</v>
          </cell>
          <cell r="FT115">
            <v>4161</v>
          </cell>
          <cell r="FU115">
            <v>13880</v>
          </cell>
          <cell r="FV115">
            <v>0</v>
          </cell>
          <cell r="FW115">
            <v>0</v>
          </cell>
          <cell r="FX115">
            <v>4000</v>
          </cell>
          <cell r="FY115">
            <v>44039</v>
          </cell>
          <cell r="FZ115">
            <v>7210</v>
          </cell>
          <cell r="GA115">
            <v>846</v>
          </cell>
          <cell r="GB115">
            <v>0</v>
          </cell>
          <cell r="GC115">
            <v>348</v>
          </cell>
          <cell r="GD115">
            <v>0</v>
          </cell>
          <cell r="GE115">
            <v>4276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11</v>
          </cell>
          <cell r="GL115">
            <v>0</v>
          </cell>
          <cell r="GM115">
            <v>0</v>
          </cell>
          <cell r="GN115">
            <v>0</v>
          </cell>
          <cell r="GO115" t="str">
            <v>81730682</v>
          </cell>
          <cell r="GP115" t="str">
            <v>81730682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10</v>
          </cell>
          <cell r="GV115">
            <v>67</v>
          </cell>
          <cell r="GW115">
            <v>25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  <cell r="HC115">
            <v>0</v>
          </cell>
          <cell r="HD115">
            <v>0</v>
          </cell>
          <cell r="HE115">
            <v>0</v>
          </cell>
          <cell r="HF115">
            <v>0</v>
          </cell>
          <cell r="HG115">
            <v>56588</v>
          </cell>
          <cell r="HH115">
            <v>0</v>
          </cell>
          <cell r="HI115">
            <v>0</v>
          </cell>
          <cell r="HJ115">
            <v>0</v>
          </cell>
          <cell r="HK115">
            <v>4</v>
          </cell>
          <cell r="HL115">
            <v>0</v>
          </cell>
          <cell r="HM115">
            <v>0</v>
          </cell>
          <cell r="HN115">
            <v>0</v>
          </cell>
          <cell r="HO115">
            <v>0</v>
          </cell>
          <cell r="HP115">
            <v>0</v>
          </cell>
          <cell r="HQ115">
            <v>0</v>
          </cell>
          <cell r="HR115">
            <v>0</v>
          </cell>
          <cell r="HS115">
            <v>0</v>
          </cell>
          <cell r="HT115">
            <v>0</v>
          </cell>
          <cell r="HU115">
            <v>0</v>
          </cell>
          <cell r="HV115">
            <v>0</v>
          </cell>
          <cell r="HW115">
            <v>0</v>
          </cell>
          <cell r="HX115">
            <v>0</v>
          </cell>
          <cell r="HY115">
            <v>215366</v>
          </cell>
          <cell r="HZ115">
            <v>0</v>
          </cell>
          <cell r="IA115">
            <v>0</v>
          </cell>
          <cell r="IB115">
            <v>0</v>
          </cell>
          <cell r="IC115">
            <v>0</v>
          </cell>
          <cell r="ID115">
            <v>0</v>
          </cell>
          <cell r="IE115">
            <v>0</v>
          </cell>
          <cell r="IF115">
            <v>0</v>
          </cell>
          <cell r="IG115">
            <v>0</v>
          </cell>
          <cell r="IH115">
            <v>814</v>
          </cell>
          <cell r="II115">
            <v>0</v>
          </cell>
          <cell r="IJ115">
            <v>0</v>
          </cell>
          <cell r="IK115">
            <v>0</v>
          </cell>
          <cell r="IL115">
            <v>0</v>
          </cell>
          <cell r="IM115">
            <v>0</v>
          </cell>
          <cell r="IN115">
            <v>0</v>
          </cell>
          <cell r="IO115">
            <v>0</v>
          </cell>
          <cell r="IP115">
            <v>0</v>
          </cell>
          <cell r="IQ115">
            <v>5339</v>
          </cell>
        </row>
        <row r="116">
          <cell r="A116" t="str">
            <v>13249</v>
          </cell>
          <cell r="B116" t="str">
            <v>郧阳医学院药护学院</v>
          </cell>
          <cell r="C116" t="str">
            <v>999</v>
          </cell>
          <cell r="D116" t="str">
            <v>999民办</v>
          </cell>
          <cell r="E116" t="str">
            <v>42</v>
          </cell>
          <cell r="F116" t="str">
            <v>湖  北</v>
          </cell>
          <cell r="G116" t="str">
            <v>22</v>
          </cell>
          <cell r="H116" t="str">
            <v>05</v>
          </cell>
          <cell r="I116">
            <v>1453</v>
          </cell>
          <cell r="J116">
            <v>834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4751</v>
          </cell>
          <cell r="P116">
            <v>3026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655</v>
          </cell>
          <cell r="V116">
            <v>414</v>
          </cell>
          <cell r="W116">
            <v>1041</v>
          </cell>
          <cell r="X116">
            <v>590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282</v>
          </cell>
          <cell r="DG116">
            <v>254</v>
          </cell>
          <cell r="DH116">
            <v>20</v>
          </cell>
          <cell r="DI116">
            <v>68</v>
          </cell>
          <cell r="DJ116">
            <v>125</v>
          </cell>
          <cell r="DK116">
            <v>20</v>
          </cell>
          <cell r="DL116">
            <v>20</v>
          </cell>
          <cell r="DM116">
            <v>0</v>
          </cell>
          <cell r="DN116">
            <v>121</v>
          </cell>
          <cell r="DO116">
            <v>1</v>
          </cell>
          <cell r="DP116">
            <v>120</v>
          </cell>
          <cell r="DQ116">
            <v>99</v>
          </cell>
          <cell r="DR116">
            <v>4</v>
          </cell>
          <cell r="DS116">
            <v>14</v>
          </cell>
          <cell r="DT116">
            <v>14</v>
          </cell>
          <cell r="DU116">
            <v>0</v>
          </cell>
          <cell r="DV116">
            <v>0</v>
          </cell>
          <cell r="DW116">
            <v>0</v>
          </cell>
          <cell r="DX116">
            <v>100</v>
          </cell>
          <cell r="DY116">
            <v>12</v>
          </cell>
          <cell r="DZ116">
            <v>33</v>
          </cell>
          <cell r="EA116">
            <v>0</v>
          </cell>
          <cell r="EB116">
            <v>8241.14</v>
          </cell>
          <cell r="EC116">
            <v>2376</v>
          </cell>
          <cell r="ED116">
            <v>385.42</v>
          </cell>
          <cell r="EE116">
            <v>0</v>
          </cell>
          <cell r="EF116">
            <v>19.49</v>
          </cell>
          <cell r="EG116">
            <v>1.5</v>
          </cell>
          <cell r="EH116">
            <v>0</v>
          </cell>
          <cell r="EI116">
            <v>700</v>
          </cell>
          <cell r="EJ116">
            <v>8000</v>
          </cell>
          <cell r="EK116">
            <v>0</v>
          </cell>
          <cell r="EL116">
            <v>110882</v>
          </cell>
          <cell r="EM116">
            <v>51643</v>
          </cell>
          <cell r="EN116">
            <v>27703</v>
          </cell>
          <cell r="EO116">
            <v>13437</v>
          </cell>
          <cell r="EP116">
            <v>0</v>
          </cell>
          <cell r="EQ116">
            <v>7857</v>
          </cell>
          <cell r="ER116">
            <v>3919</v>
          </cell>
          <cell r="ES116">
            <v>2490</v>
          </cell>
          <cell r="ET116">
            <v>9864</v>
          </cell>
          <cell r="EU116">
            <v>7520</v>
          </cell>
          <cell r="EV116">
            <v>4597</v>
          </cell>
          <cell r="EW116">
            <v>51643</v>
          </cell>
          <cell r="EX116">
            <v>27703</v>
          </cell>
          <cell r="EY116">
            <v>13437</v>
          </cell>
          <cell r="EZ116">
            <v>0</v>
          </cell>
          <cell r="FA116">
            <v>7857</v>
          </cell>
          <cell r="FB116">
            <v>3919</v>
          </cell>
          <cell r="FC116">
            <v>2490</v>
          </cell>
          <cell r="FD116">
            <v>9864</v>
          </cell>
          <cell r="FE116">
            <v>7520</v>
          </cell>
          <cell r="FF116">
            <v>4597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74635</v>
          </cell>
          <cell r="FR116">
            <v>38535</v>
          </cell>
          <cell r="FS116">
            <v>14550</v>
          </cell>
          <cell r="FT116">
            <v>6150</v>
          </cell>
          <cell r="FU116">
            <v>17835</v>
          </cell>
          <cell r="FV116">
            <v>0</v>
          </cell>
          <cell r="FW116">
            <v>0</v>
          </cell>
          <cell r="FX116">
            <v>0</v>
          </cell>
          <cell r="FY116">
            <v>28032</v>
          </cell>
          <cell r="FZ116">
            <v>6641</v>
          </cell>
          <cell r="GA116">
            <v>500</v>
          </cell>
          <cell r="GB116">
            <v>0</v>
          </cell>
          <cell r="GC116">
            <v>64</v>
          </cell>
          <cell r="GD116">
            <v>0</v>
          </cell>
          <cell r="GE116">
            <v>2520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7</v>
          </cell>
          <cell r="GL116">
            <v>0</v>
          </cell>
          <cell r="GM116">
            <v>0</v>
          </cell>
          <cell r="GN116">
            <v>0</v>
          </cell>
          <cell r="GO116" t="str">
            <v>0719-8891116</v>
          </cell>
          <cell r="GP116" t="str">
            <v>0719-8891116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9</v>
          </cell>
          <cell r="GV116">
            <v>25</v>
          </cell>
          <cell r="GW116">
            <v>56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37920</v>
          </cell>
          <cell r="HC116">
            <v>21500</v>
          </cell>
          <cell r="HD116">
            <v>9864</v>
          </cell>
          <cell r="HE116">
            <v>14076</v>
          </cell>
          <cell r="HF116">
            <v>6556</v>
          </cell>
          <cell r="HG116">
            <v>36100</v>
          </cell>
          <cell r="HH116">
            <v>0</v>
          </cell>
          <cell r="HI116">
            <v>4597</v>
          </cell>
          <cell r="HJ116">
            <v>0</v>
          </cell>
          <cell r="HK116">
            <v>6</v>
          </cell>
          <cell r="HL116">
            <v>0</v>
          </cell>
          <cell r="HM116">
            <v>0</v>
          </cell>
          <cell r="HN116">
            <v>0</v>
          </cell>
          <cell r="HO116">
            <v>0</v>
          </cell>
          <cell r="HP116">
            <v>0</v>
          </cell>
          <cell r="HQ116">
            <v>0</v>
          </cell>
          <cell r="HR116">
            <v>0</v>
          </cell>
          <cell r="HS116">
            <v>0</v>
          </cell>
          <cell r="HT116">
            <v>2</v>
          </cell>
          <cell r="HU116">
            <v>410000</v>
          </cell>
          <cell r="HV116">
            <v>3700</v>
          </cell>
          <cell r="HW116">
            <v>0</v>
          </cell>
          <cell r="HX116">
            <v>0</v>
          </cell>
          <cell r="HY116">
            <v>169430</v>
          </cell>
          <cell r="HZ116">
            <v>0</v>
          </cell>
          <cell r="IA116">
            <v>0</v>
          </cell>
          <cell r="IB116">
            <v>0</v>
          </cell>
          <cell r="IC116">
            <v>0</v>
          </cell>
          <cell r="ID116">
            <v>0</v>
          </cell>
          <cell r="IE116">
            <v>0</v>
          </cell>
          <cell r="IF116">
            <v>0</v>
          </cell>
          <cell r="IG116">
            <v>0</v>
          </cell>
          <cell r="IH116">
            <v>475</v>
          </cell>
          <cell r="II116">
            <v>0</v>
          </cell>
          <cell r="IJ116">
            <v>0</v>
          </cell>
          <cell r="IK116">
            <v>0</v>
          </cell>
          <cell r="IL116">
            <v>0</v>
          </cell>
          <cell r="IM116">
            <v>0</v>
          </cell>
          <cell r="IN116">
            <v>0</v>
          </cell>
          <cell r="IO116">
            <v>0</v>
          </cell>
          <cell r="IP116">
            <v>0</v>
          </cell>
          <cell r="IQ116">
            <v>4751</v>
          </cell>
        </row>
        <row r="117">
          <cell r="A117" t="str">
            <v>12309</v>
          </cell>
          <cell r="B117" t="str">
            <v>华中科技大学武昌分校</v>
          </cell>
          <cell r="C117" t="str">
            <v>999</v>
          </cell>
          <cell r="D117" t="str">
            <v>999民办</v>
          </cell>
          <cell r="E117" t="str">
            <v>42</v>
          </cell>
          <cell r="F117" t="str">
            <v>湖  北</v>
          </cell>
          <cell r="G117" t="str">
            <v>22</v>
          </cell>
          <cell r="H117" t="str">
            <v>02</v>
          </cell>
          <cell r="I117">
            <v>3288</v>
          </cell>
          <cell r="J117">
            <v>2364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11477</v>
          </cell>
          <cell r="P117">
            <v>8859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2022</v>
          </cell>
          <cell r="V117">
            <v>1223</v>
          </cell>
          <cell r="W117">
            <v>2375</v>
          </cell>
          <cell r="X117">
            <v>1567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996</v>
          </cell>
          <cell r="DG117">
            <v>553</v>
          </cell>
          <cell r="DH117">
            <v>69</v>
          </cell>
          <cell r="DI117">
            <v>107</v>
          </cell>
          <cell r="DJ117">
            <v>140</v>
          </cell>
          <cell r="DK117">
            <v>20</v>
          </cell>
          <cell r="DL117">
            <v>20</v>
          </cell>
          <cell r="DM117">
            <v>0</v>
          </cell>
          <cell r="DN117">
            <v>193</v>
          </cell>
          <cell r="DO117">
            <v>0</v>
          </cell>
          <cell r="DP117">
            <v>193</v>
          </cell>
          <cell r="DQ117">
            <v>335</v>
          </cell>
          <cell r="DR117">
            <v>0</v>
          </cell>
          <cell r="DS117">
            <v>61</v>
          </cell>
          <cell r="DT117">
            <v>5</v>
          </cell>
          <cell r="DU117">
            <v>0</v>
          </cell>
          <cell r="DV117">
            <v>0</v>
          </cell>
          <cell r="DW117">
            <v>0</v>
          </cell>
          <cell r="DX117">
            <v>136</v>
          </cell>
          <cell r="DY117">
            <v>6</v>
          </cell>
          <cell r="DZ117">
            <v>35</v>
          </cell>
          <cell r="EA117">
            <v>0</v>
          </cell>
          <cell r="EB117">
            <v>117590</v>
          </cell>
          <cell r="EC117">
            <v>6188.3</v>
          </cell>
          <cell r="ED117">
            <v>284.1</v>
          </cell>
          <cell r="EE117">
            <v>0</v>
          </cell>
          <cell r="EF117">
            <v>68.9</v>
          </cell>
          <cell r="EG117">
            <v>6.1</v>
          </cell>
          <cell r="EH117">
            <v>0</v>
          </cell>
          <cell r="EI117">
            <v>28793</v>
          </cell>
          <cell r="EJ117">
            <v>28793</v>
          </cell>
          <cell r="EK117">
            <v>0</v>
          </cell>
          <cell r="EL117">
            <v>234748</v>
          </cell>
          <cell r="EM117">
            <v>170497</v>
          </cell>
          <cell r="EN117">
            <v>147144</v>
          </cell>
          <cell r="EO117">
            <v>87910</v>
          </cell>
          <cell r="EP117">
            <v>13640</v>
          </cell>
          <cell r="EQ117">
            <v>33062</v>
          </cell>
          <cell r="ER117">
            <v>8676</v>
          </cell>
          <cell r="ES117">
            <v>3856</v>
          </cell>
          <cell r="ET117">
            <v>23353</v>
          </cell>
          <cell r="EU117">
            <v>0</v>
          </cell>
          <cell r="EV117">
            <v>0</v>
          </cell>
          <cell r="EW117">
            <v>170497</v>
          </cell>
          <cell r="EX117">
            <v>147144</v>
          </cell>
          <cell r="EY117">
            <v>87910</v>
          </cell>
          <cell r="EZ117">
            <v>13640</v>
          </cell>
          <cell r="FA117">
            <v>33062</v>
          </cell>
          <cell r="FB117">
            <v>8676</v>
          </cell>
          <cell r="FC117">
            <v>3856</v>
          </cell>
          <cell r="FD117">
            <v>23353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235972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4813</v>
          </cell>
          <cell r="FY117">
            <v>195409</v>
          </cell>
          <cell r="FZ117">
            <v>9981</v>
          </cell>
          <cell r="GA117">
            <v>3358</v>
          </cell>
          <cell r="GB117">
            <v>0</v>
          </cell>
          <cell r="GC117">
            <v>1864</v>
          </cell>
          <cell r="GD117">
            <v>0</v>
          </cell>
          <cell r="GE117">
            <v>20511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30</v>
          </cell>
          <cell r="GL117">
            <v>0</v>
          </cell>
          <cell r="GM117">
            <v>0</v>
          </cell>
          <cell r="GN117">
            <v>0</v>
          </cell>
          <cell r="GO117" t="str">
            <v>88426013</v>
          </cell>
          <cell r="GP117" t="str">
            <v>88426111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29</v>
          </cell>
          <cell r="GV117">
            <v>80</v>
          </cell>
          <cell r="GW117">
            <v>26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  <cell r="HC117">
            <v>0</v>
          </cell>
          <cell r="HD117">
            <v>0</v>
          </cell>
          <cell r="HE117">
            <v>0</v>
          </cell>
          <cell r="HF117">
            <v>0</v>
          </cell>
          <cell r="HG117">
            <v>231159</v>
          </cell>
          <cell r="HH117">
            <v>0</v>
          </cell>
          <cell r="HI117">
            <v>0</v>
          </cell>
          <cell r="HJ117">
            <v>0</v>
          </cell>
          <cell r="HK117">
            <v>9</v>
          </cell>
          <cell r="HL117">
            <v>0</v>
          </cell>
          <cell r="HM117">
            <v>0</v>
          </cell>
          <cell r="HN117">
            <v>0</v>
          </cell>
          <cell r="HO117">
            <v>0</v>
          </cell>
          <cell r="HP117">
            <v>0</v>
          </cell>
          <cell r="HQ117">
            <v>0</v>
          </cell>
          <cell r="HR117">
            <v>0</v>
          </cell>
          <cell r="HS117">
            <v>0</v>
          </cell>
          <cell r="HT117">
            <v>0</v>
          </cell>
          <cell r="HU117">
            <v>0</v>
          </cell>
          <cell r="HV117">
            <v>0</v>
          </cell>
          <cell r="HW117">
            <v>0</v>
          </cell>
          <cell r="HX117">
            <v>0</v>
          </cell>
          <cell r="HY117">
            <v>260178</v>
          </cell>
          <cell r="HZ117">
            <v>0</v>
          </cell>
          <cell r="IA117">
            <v>0</v>
          </cell>
          <cell r="IB117">
            <v>0</v>
          </cell>
          <cell r="IC117">
            <v>0</v>
          </cell>
          <cell r="ID117">
            <v>0</v>
          </cell>
          <cell r="IE117">
            <v>0</v>
          </cell>
          <cell r="IF117">
            <v>0</v>
          </cell>
          <cell r="IG117">
            <v>0</v>
          </cell>
          <cell r="IH117">
            <v>2839</v>
          </cell>
          <cell r="II117">
            <v>0</v>
          </cell>
          <cell r="IJ117">
            <v>0</v>
          </cell>
          <cell r="IK117">
            <v>0</v>
          </cell>
          <cell r="IL117">
            <v>0</v>
          </cell>
          <cell r="IM117">
            <v>0</v>
          </cell>
          <cell r="IN117">
            <v>0</v>
          </cell>
          <cell r="IO117">
            <v>0</v>
          </cell>
          <cell r="IP117">
            <v>0</v>
          </cell>
          <cell r="IQ117">
            <v>11477</v>
          </cell>
        </row>
        <row r="118">
          <cell r="A118" t="str">
            <v>13686</v>
          </cell>
          <cell r="B118" t="str">
            <v>华中师范大学武汉传媒学院</v>
          </cell>
          <cell r="C118" t="str">
            <v>999</v>
          </cell>
          <cell r="D118" t="str">
            <v>999民办</v>
          </cell>
          <cell r="E118" t="str">
            <v>42</v>
          </cell>
          <cell r="F118" t="str">
            <v>湖  北</v>
          </cell>
          <cell r="G118" t="str">
            <v>22</v>
          </cell>
          <cell r="H118" t="str">
            <v>11</v>
          </cell>
          <cell r="I118">
            <v>3202</v>
          </cell>
          <cell r="J118">
            <v>1592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9875</v>
          </cell>
          <cell r="P118">
            <v>4981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1717</v>
          </cell>
          <cell r="V118">
            <v>451</v>
          </cell>
          <cell r="W118">
            <v>2668</v>
          </cell>
          <cell r="X118">
            <v>1014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30</v>
          </cell>
          <cell r="CP118">
            <v>104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706</v>
          </cell>
          <cell r="DG118">
            <v>501</v>
          </cell>
          <cell r="DH118">
            <v>21</v>
          </cell>
          <cell r="DI118">
            <v>26</v>
          </cell>
          <cell r="DJ118">
            <v>149</v>
          </cell>
          <cell r="DK118">
            <v>2</v>
          </cell>
          <cell r="DL118">
            <v>2</v>
          </cell>
          <cell r="DM118">
            <v>0</v>
          </cell>
          <cell r="DN118">
            <v>145</v>
          </cell>
          <cell r="DO118">
            <v>0</v>
          </cell>
          <cell r="DP118">
            <v>145</v>
          </cell>
          <cell r="DQ118">
            <v>351</v>
          </cell>
          <cell r="DR118">
            <v>0</v>
          </cell>
          <cell r="DS118">
            <v>6</v>
          </cell>
          <cell r="DT118">
            <v>3</v>
          </cell>
          <cell r="DU118">
            <v>0</v>
          </cell>
          <cell r="DV118">
            <v>0</v>
          </cell>
          <cell r="DW118">
            <v>2</v>
          </cell>
          <cell r="DX118">
            <v>334</v>
          </cell>
          <cell r="DY118">
            <v>20</v>
          </cell>
          <cell r="DZ118">
            <v>65</v>
          </cell>
          <cell r="EA118">
            <v>22</v>
          </cell>
          <cell r="EB118">
            <v>34490</v>
          </cell>
          <cell r="EC118">
            <v>4076.25</v>
          </cell>
          <cell r="ED118">
            <v>2235.35</v>
          </cell>
          <cell r="EE118">
            <v>0</v>
          </cell>
          <cell r="EF118">
            <v>51</v>
          </cell>
          <cell r="EG118">
            <v>15.9</v>
          </cell>
          <cell r="EH118">
            <v>0</v>
          </cell>
          <cell r="EI118">
            <v>8251</v>
          </cell>
          <cell r="EJ118">
            <v>12251</v>
          </cell>
          <cell r="EK118">
            <v>0</v>
          </cell>
          <cell r="EL118">
            <v>167150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233947</v>
          </cell>
          <cell r="FR118">
            <v>99751</v>
          </cell>
          <cell r="FS118">
            <v>76316</v>
          </cell>
          <cell r="FT118">
            <v>12963</v>
          </cell>
          <cell r="FU118">
            <v>6481</v>
          </cell>
          <cell r="FV118">
            <v>0</v>
          </cell>
          <cell r="FW118">
            <v>3991</v>
          </cell>
          <cell r="FX118">
            <v>32941</v>
          </cell>
          <cell r="FY118">
            <v>80815</v>
          </cell>
          <cell r="FZ118">
            <v>7440</v>
          </cell>
          <cell r="GA118">
            <v>2412</v>
          </cell>
          <cell r="GB118">
            <v>0</v>
          </cell>
          <cell r="GC118">
            <v>496</v>
          </cell>
          <cell r="GD118">
            <v>0</v>
          </cell>
          <cell r="GE118">
            <v>8830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21</v>
          </cell>
          <cell r="GL118">
            <v>0</v>
          </cell>
          <cell r="GM118">
            <v>0</v>
          </cell>
          <cell r="GN118">
            <v>0</v>
          </cell>
          <cell r="GO118" t="str">
            <v>81979005</v>
          </cell>
          <cell r="GP118" t="str">
            <v>81979005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31</v>
          </cell>
          <cell r="GV118">
            <v>163</v>
          </cell>
          <cell r="GW118">
            <v>135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  <cell r="HC118">
            <v>0</v>
          </cell>
          <cell r="HD118">
            <v>0</v>
          </cell>
          <cell r="HE118">
            <v>0</v>
          </cell>
          <cell r="HF118">
            <v>0</v>
          </cell>
          <cell r="HG118">
            <v>101255</v>
          </cell>
          <cell r="HH118">
            <v>0</v>
          </cell>
          <cell r="HI118">
            <v>0</v>
          </cell>
          <cell r="HJ118">
            <v>0</v>
          </cell>
          <cell r="HK118">
            <v>19</v>
          </cell>
          <cell r="HL118">
            <v>0</v>
          </cell>
          <cell r="HM118">
            <v>0</v>
          </cell>
          <cell r="HN118">
            <v>0</v>
          </cell>
          <cell r="HO118">
            <v>0</v>
          </cell>
          <cell r="HP118">
            <v>0</v>
          </cell>
          <cell r="HQ118">
            <v>0</v>
          </cell>
          <cell r="HR118">
            <v>0</v>
          </cell>
          <cell r="HS118">
            <v>0</v>
          </cell>
          <cell r="HT118">
            <v>0</v>
          </cell>
          <cell r="HU118">
            <v>0</v>
          </cell>
          <cell r="HV118">
            <v>0</v>
          </cell>
          <cell r="HW118">
            <v>0</v>
          </cell>
          <cell r="HX118">
            <v>0</v>
          </cell>
          <cell r="HY118">
            <v>299998</v>
          </cell>
          <cell r="HZ118">
            <v>0</v>
          </cell>
          <cell r="IA118">
            <v>0</v>
          </cell>
          <cell r="IB118">
            <v>0</v>
          </cell>
          <cell r="IC118">
            <v>0</v>
          </cell>
          <cell r="ID118">
            <v>0</v>
          </cell>
          <cell r="IE118">
            <v>0</v>
          </cell>
          <cell r="IF118">
            <v>0</v>
          </cell>
          <cell r="IG118">
            <v>0</v>
          </cell>
          <cell r="IH118">
            <v>2141</v>
          </cell>
          <cell r="II118">
            <v>0</v>
          </cell>
          <cell r="IJ118">
            <v>0</v>
          </cell>
          <cell r="IK118">
            <v>0</v>
          </cell>
          <cell r="IL118">
            <v>0</v>
          </cell>
          <cell r="IM118">
            <v>0</v>
          </cell>
          <cell r="IN118">
            <v>0</v>
          </cell>
          <cell r="IO118">
            <v>0</v>
          </cell>
          <cell r="IP118">
            <v>0</v>
          </cell>
          <cell r="IQ118">
            <v>9875</v>
          </cell>
        </row>
        <row r="119">
          <cell r="A119" t="str">
            <v>13235</v>
          </cell>
          <cell r="B119" t="str">
            <v>武汉科技大学城市学院</v>
          </cell>
          <cell r="C119" t="str">
            <v>999</v>
          </cell>
          <cell r="D119" t="str">
            <v>999民办</v>
          </cell>
          <cell r="E119" t="str">
            <v>42</v>
          </cell>
          <cell r="F119" t="str">
            <v>湖  北</v>
          </cell>
          <cell r="G119" t="str">
            <v>22</v>
          </cell>
          <cell r="H119" t="str">
            <v>02</v>
          </cell>
          <cell r="I119">
            <v>3572</v>
          </cell>
          <cell r="J119">
            <v>2384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12647</v>
          </cell>
          <cell r="P119">
            <v>8935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3317</v>
          </cell>
          <cell r="V119">
            <v>2062</v>
          </cell>
          <cell r="W119">
            <v>3217</v>
          </cell>
          <cell r="X119">
            <v>1990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1186</v>
          </cell>
          <cell r="DG119">
            <v>730</v>
          </cell>
          <cell r="DH119">
            <v>88</v>
          </cell>
          <cell r="DI119">
            <v>131</v>
          </cell>
          <cell r="DJ119">
            <v>494</v>
          </cell>
          <cell r="DK119">
            <v>21</v>
          </cell>
          <cell r="DL119">
            <v>14</v>
          </cell>
          <cell r="DM119">
            <v>3</v>
          </cell>
          <cell r="DN119">
            <v>276</v>
          </cell>
          <cell r="DO119">
            <v>23</v>
          </cell>
          <cell r="DP119">
            <v>182</v>
          </cell>
          <cell r="DQ119">
            <v>433</v>
          </cell>
          <cell r="DR119">
            <v>12</v>
          </cell>
          <cell r="DS119">
            <v>67</v>
          </cell>
          <cell r="DT119">
            <v>0</v>
          </cell>
          <cell r="DU119">
            <v>0</v>
          </cell>
          <cell r="DV119">
            <v>0</v>
          </cell>
          <cell r="DW119">
            <v>104</v>
          </cell>
          <cell r="DX119">
            <v>150</v>
          </cell>
          <cell r="DY119">
            <v>39</v>
          </cell>
          <cell r="DZ119">
            <v>29</v>
          </cell>
          <cell r="EA119">
            <v>29</v>
          </cell>
          <cell r="EB119">
            <v>40000</v>
          </cell>
          <cell r="EC119">
            <v>8100</v>
          </cell>
          <cell r="ED119">
            <v>1600</v>
          </cell>
          <cell r="EE119">
            <v>0</v>
          </cell>
          <cell r="EF119">
            <v>66</v>
          </cell>
          <cell r="EG119">
            <v>5</v>
          </cell>
          <cell r="EH119">
            <v>0</v>
          </cell>
          <cell r="EI119">
            <v>8383.3</v>
          </cell>
          <cell r="EJ119">
            <v>8383.3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348798</v>
          </cell>
          <cell r="FR119">
            <v>161164</v>
          </cell>
          <cell r="FS119">
            <v>71250</v>
          </cell>
          <cell r="FT119">
            <v>16969</v>
          </cell>
          <cell r="FU119">
            <v>28900</v>
          </cell>
          <cell r="FV119">
            <v>41045</v>
          </cell>
          <cell r="FW119">
            <v>3000</v>
          </cell>
          <cell r="FX119">
            <v>9232</v>
          </cell>
          <cell r="FY119">
            <v>153902</v>
          </cell>
          <cell r="FZ119">
            <v>16528</v>
          </cell>
          <cell r="GA119">
            <v>2000</v>
          </cell>
          <cell r="GB119">
            <v>0</v>
          </cell>
          <cell r="GC119">
            <v>1400</v>
          </cell>
          <cell r="GD119">
            <v>0</v>
          </cell>
          <cell r="GE119">
            <v>12000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24</v>
          </cell>
          <cell r="GL119">
            <v>0</v>
          </cell>
          <cell r="GM119">
            <v>0</v>
          </cell>
          <cell r="GN119">
            <v>0</v>
          </cell>
          <cell r="GO119" t="str">
            <v>02786460308</v>
          </cell>
          <cell r="GP119" t="str">
            <v>02786460228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13</v>
          </cell>
          <cell r="GV119">
            <v>56</v>
          </cell>
          <cell r="GW119">
            <v>81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  <cell r="HC119">
            <v>0</v>
          </cell>
          <cell r="HD119">
            <v>0</v>
          </cell>
          <cell r="HE119">
            <v>0</v>
          </cell>
          <cell r="HF119">
            <v>0</v>
          </cell>
          <cell r="HG119">
            <v>178402</v>
          </cell>
          <cell r="HH119">
            <v>0</v>
          </cell>
          <cell r="HI119">
            <v>0</v>
          </cell>
          <cell r="HJ119">
            <v>0</v>
          </cell>
          <cell r="HK119">
            <v>16</v>
          </cell>
          <cell r="HL119">
            <v>0</v>
          </cell>
          <cell r="HM119">
            <v>0</v>
          </cell>
          <cell r="HN119">
            <v>0</v>
          </cell>
          <cell r="HO119">
            <v>0</v>
          </cell>
          <cell r="HP119">
            <v>0</v>
          </cell>
          <cell r="HQ119">
            <v>0</v>
          </cell>
          <cell r="HR119">
            <v>0</v>
          </cell>
          <cell r="HS119">
            <v>0</v>
          </cell>
          <cell r="HT119">
            <v>0</v>
          </cell>
          <cell r="HU119">
            <v>0</v>
          </cell>
          <cell r="HV119">
            <v>0</v>
          </cell>
          <cell r="HW119">
            <v>0</v>
          </cell>
          <cell r="HX119">
            <v>0</v>
          </cell>
          <cell r="HY119">
            <v>530000</v>
          </cell>
          <cell r="HZ119">
            <v>0</v>
          </cell>
          <cell r="IA119">
            <v>0</v>
          </cell>
          <cell r="IB119">
            <v>0</v>
          </cell>
          <cell r="IC119">
            <v>0</v>
          </cell>
          <cell r="ID119">
            <v>0</v>
          </cell>
          <cell r="IE119">
            <v>0</v>
          </cell>
          <cell r="IF119">
            <v>0</v>
          </cell>
          <cell r="IG119">
            <v>0</v>
          </cell>
          <cell r="IH119">
            <v>1800</v>
          </cell>
          <cell r="II119">
            <v>0</v>
          </cell>
          <cell r="IJ119">
            <v>0</v>
          </cell>
          <cell r="IK119">
            <v>0</v>
          </cell>
          <cell r="IL119">
            <v>0</v>
          </cell>
          <cell r="IM119">
            <v>0</v>
          </cell>
          <cell r="IN119">
            <v>0</v>
          </cell>
          <cell r="IO119">
            <v>0</v>
          </cell>
          <cell r="IP119">
            <v>0</v>
          </cell>
          <cell r="IQ119">
            <v>12647</v>
          </cell>
        </row>
        <row r="120">
          <cell r="A120" t="str">
            <v>13634</v>
          </cell>
          <cell r="B120" t="str">
            <v>中南财经政法大学武汉学院</v>
          </cell>
          <cell r="C120" t="str">
            <v>999</v>
          </cell>
          <cell r="D120" t="str">
            <v>999民办</v>
          </cell>
          <cell r="E120" t="str">
            <v>42</v>
          </cell>
          <cell r="F120" t="str">
            <v>湖  北</v>
          </cell>
          <cell r="G120" t="str">
            <v>22</v>
          </cell>
          <cell r="H120" t="str">
            <v>08</v>
          </cell>
          <cell r="I120">
            <v>2787</v>
          </cell>
          <cell r="J120">
            <v>1483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8391</v>
          </cell>
          <cell r="P120">
            <v>4478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1657</v>
          </cell>
          <cell r="V120">
            <v>652</v>
          </cell>
          <cell r="W120">
            <v>1975</v>
          </cell>
          <cell r="X120">
            <v>782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339</v>
          </cell>
          <cell r="DG120">
            <v>197</v>
          </cell>
          <cell r="DH120">
            <v>33</v>
          </cell>
          <cell r="DI120">
            <v>56</v>
          </cell>
          <cell r="DJ120">
            <v>39</v>
          </cell>
          <cell r="DK120">
            <v>7</v>
          </cell>
          <cell r="DL120">
            <v>7</v>
          </cell>
          <cell r="DM120">
            <v>0</v>
          </cell>
          <cell r="DN120">
            <v>97</v>
          </cell>
          <cell r="DO120">
            <v>0</v>
          </cell>
          <cell r="DP120">
            <v>97</v>
          </cell>
          <cell r="DQ120">
            <v>92</v>
          </cell>
          <cell r="DR120">
            <v>0</v>
          </cell>
          <cell r="DS120">
            <v>0</v>
          </cell>
          <cell r="DT120">
            <v>1</v>
          </cell>
          <cell r="DU120">
            <v>0</v>
          </cell>
          <cell r="DV120">
            <v>0</v>
          </cell>
          <cell r="DW120">
            <v>94</v>
          </cell>
          <cell r="DX120">
            <v>494</v>
          </cell>
          <cell r="DY120">
            <v>70</v>
          </cell>
          <cell r="DZ120">
            <v>180</v>
          </cell>
          <cell r="EA120">
            <v>0</v>
          </cell>
          <cell r="EB120">
            <v>26273</v>
          </cell>
          <cell r="EC120">
            <v>3110</v>
          </cell>
          <cell r="ED120">
            <v>200</v>
          </cell>
          <cell r="EE120">
            <v>0</v>
          </cell>
          <cell r="EF120">
            <v>55.7</v>
          </cell>
          <cell r="EG120">
            <v>3.36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181386</v>
          </cell>
          <cell r="FR120">
            <v>69781</v>
          </cell>
          <cell r="FS120">
            <v>45234</v>
          </cell>
          <cell r="FT120">
            <v>17807</v>
          </cell>
          <cell r="FU120">
            <v>3290</v>
          </cell>
          <cell r="FV120">
            <v>2650</v>
          </cell>
          <cell r="FW120">
            <v>800</v>
          </cell>
          <cell r="FX120">
            <v>9778</v>
          </cell>
          <cell r="FY120">
            <v>80101</v>
          </cell>
          <cell r="FZ120">
            <v>9796</v>
          </cell>
          <cell r="GA120">
            <v>1999</v>
          </cell>
          <cell r="GB120">
            <v>0</v>
          </cell>
          <cell r="GC120">
            <v>352</v>
          </cell>
          <cell r="GD120">
            <v>0</v>
          </cell>
          <cell r="GE120">
            <v>6844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22</v>
          </cell>
          <cell r="GL120">
            <v>0</v>
          </cell>
          <cell r="GM120">
            <v>0</v>
          </cell>
          <cell r="GN120">
            <v>0</v>
          </cell>
          <cell r="GO120" t="str">
            <v>027-87181820</v>
          </cell>
          <cell r="GP120" t="str">
            <v>027-87181719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15</v>
          </cell>
          <cell r="GV120">
            <v>377</v>
          </cell>
          <cell r="GW120">
            <v>102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  <cell r="HC120">
            <v>0</v>
          </cell>
          <cell r="HD120">
            <v>0</v>
          </cell>
          <cell r="HE120">
            <v>0</v>
          </cell>
          <cell r="HF120">
            <v>0</v>
          </cell>
          <cell r="HG120">
            <v>101827</v>
          </cell>
          <cell r="HH120">
            <v>0</v>
          </cell>
          <cell r="HI120">
            <v>0</v>
          </cell>
          <cell r="HJ120">
            <v>0</v>
          </cell>
          <cell r="HK120">
            <v>14</v>
          </cell>
          <cell r="HL120">
            <v>0</v>
          </cell>
          <cell r="HM120">
            <v>0</v>
          </cell>
          <cell r="HN120">
            <v>0</v>
          </cell>
          <cell r="HO120">
            <v>0</v>
          </cell>
          <cell r="HP120">
            <v>0</v>
          </cell>
          <cell r="HQ120">
            <v>0</v>
          </cell>
          <cell r="HR120">
            <v>0</v>
          </cell>
          <cell r="HS120">
            <v>0</v>
          </cell>
          <cell r="HT120">
            <v>0</v>
          </cell>
          <cell r="HU120">
            <v>0</v>
          </cell>
          <cell r="HV120">
            <v>0</v>
          </cell>
          <cell r="HW120">
            <v>0</v>
          </cell>
          <cell r="HX120">
            <v>0</v>
          </cell>
          <cell r="HY120">
            <v>292154</v>
          </cell>
          <cell r="HZ120">
            <v>0</v>
          </cell>
          <cell r="IA120">
            <v>0</v>
          </cell>
          <cell r="IB120">
            <v>0</v>
          </cell>
          <cell r="IC120">
            <v>0</v>
          </cell>
          <cell r="ID120">
            <v>0</v>
          </cell>
          <cell r="IE120">
            <v>0</v>
          </cell>
          <cell r="IF120">
            <v>0</v>
          </cell>
          <cell r="IG120">
            <v>0</v>
          </cell>
          <cell r="IH120">
            <v>1313</v>
          </cell>
          <cell r="II120">
            <v>0</v>
          </cell>
          <cell r="IJ120">
            <v>0</v>
          </cell>
          <cell r="IK120">
            <v>0</v>
          </cell>
          <cell r="IL120">
            <v>0</v>
          </cell>
          <cell r="IM120">
            <v>0</v>
          </cell>
          <cell r="IN120">
            <v>0</v>
          </cell>
          <cell r="IO120">
            <v>0</v>
          </cell>
          <cell r="IP120">
            <v>0</v>
          </cell>
          <cell r="IQ120">
            <v>8391</v>
          </cell>
        </row>
        <row r="121">
          <cell r="A121" t="str">
            <v>11800</v>
          </cell>
          <cell r="B121" t="str">
            <v>华中师范大学汉口分校</v>
          </cell>
          <cell r="C121" t="str">
            <v>999</v>
          </cell>
          <cell r="D121" t="str">
            <v>999民办</v>
          </cell>
          <cell r="E121" t="str">
            <v>42</v>
          </cell>
          <cell r="F121" t="str">
            <v>湖  北</v>
          </cell>
          <cell r="G121" t="str">
            <v>22</v>
          </cell>
          <cell r="H121" t="str">
            <v>02</v>
          </cell>
          <cell r="I121">
            <v>3303</v>
          </cell>
          <cell r="J121">
            <v>1729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10021</v>
          </cell>
          <cell r="P121">
            <v>5537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2236</v>
          </cell>
          <cell r="V121">
            <v>911</v>
          </cell>
          <cell r="W121">
            <v>2405</v>
          </cell>
          <cell r="X121">
            <v>1046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2300</v>
          </cell>
          <cell r="CP121">
            <v>4576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650</v>
          </cell>
          <cell r="DG121">
            <v>482</v>
          </cell>
          <cell r="DH121">
            <v>62</v>
          </cell>
          <cell r="DI121">
            <v>137</v>
          </cell>
          <cell r="DJ121">
            <v>175</v>
          </cell>
          <cell r="DK121">
            <v>44</v>
          </cell>
          <cell r="DL121">
            <v>28</v>
          </cell>
          <cell r="DM121">
            <v>16</v>
          </cell>
          <cell r="DN121">
            <v>320</v>
          </cell>
          <cell r="DO121">
            <v>0</v>
          </cell>
          <cell r="DP121">
            <v>320</v>
          </cell>
          <cell r="DQ121">
            <v>118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40</v>
          </cell>
          <cell r="DX121">
            <v>335</v>
          </cell>
          <cell r="DY121">
            <v>89</v>
          </cell>
          <cell r="DZ121">
            <v>161</v>
          </cell>
          <cell r="EA121">
            <v>5</v>
          </cell>
          <cell r="EB121">
            <v>55123</v>
          </cell>
          <cell r="EC121">
            <v>6559.36</v>
          </cell>
          <cell r="ED121">
            <v>22.7</v>
          </cell>
          <cell r="EE121">
            <v>0</v>
          </cell>
          <cell r="EF121">
            <v>80.51</v>
          </cell>
          <cell r="EG121">
            <v>8.1</v>
          </cell>
          <cell r="EH121">
            <v>0</v>
          </cell>
          <cell r="EI121">
            <v>5200</v>
          </cell>
          <cell r="EJ121">
            <v>5200</v>
          </cell>
          <cell r="EK121">
            <v>0</v>
          </cell>
          <cell r="EL121">
            <v>172906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309242</v>
          </cell>
          <cell r="FR121">
            <v>129696</v>
          </cell>
          <cell r="FS121">
            <v>54201</v>
          </cell>
          <cell r="FT121">
            <v>26773</v>
          </cell>
          <cell r="FU121">
            <v>19636</v>
          </cell>
          <cell r="FV121">
            <v>17404</v>
          </cell>
          <cell r="FW121">
            <v>11682</v>
          </cell>
          <cell r="FX121">
            <v>5971</v>
          </cell>
          <cell r="FY121">
            <v>153560</v>
          </cell>
          <cell r="FZ121">
            <v>10037</v>
          </cell>
          <cell r="GA121">
            <v>2245</v>
          </cell>
          <cell r="GB121">
            <v>0</v>
          </cell>
          <cell r="GC121">
            <v>724</v>
          </cell>
          <cell r="GD121">
            <v>0</v>
          </cell>
          <cell r="GE121">
            <v>8020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19</v>
          </cell>
          <cell r="GL121">
            <v>0</v>
          </cell>
          <cell r="GM121">
            <v>0</v>
          </cell>
          <cell r="GN121">
            <v>0</v>
          </cell>
          <cell r="GO121" t="str">
            <v>027-59410202</v>
          </cell>
          <cell r="GP121" t="str">
            <v>027-59410203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52</v>
          </cell>
          <cell r="GV121">
            <v>232</v>
          </cell>
          <cell r="GW121">
            <v>51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  <cell r="HC121">
            <v>0</v>
          </cell>
          <cell r="HD121">
            <v>0</v>
          </cell>
          <cell r="HE121">
            <v>0</v>
          </cell>
          <cell r="HF121">
            <v>0</v>
          </cell>
          <cell r="HG121">
            <v>173575</v>
          </cell>
          <cell r="HH121">
            <v>0</v>
          </cell>
          <cell r="HI121">
            <v>0</v>
          </cell>
          <cell r="HJ121">
            <v>0</v>
          </cell>
          <cell r="HK121">
            <v>17</v>
          </cell>
          <cell r="HL121">
            <v>0</v>
          </cell>
          <cell r="HM121">
            <v>0</v>
          </cell>
          <cell r="HN121">
            <v>0</v>
          </cell>
          <cell r="HO121">
            <v>0</v>
          </cell>
          <cell r="HP121">
            <v>0</v>
          </cell>
          <cell r="HQ121">
            <v>0</v>
          </cell>
          <cell r="HR121">
            <v>0</v>
          </cell>
          <cell r="HS121">
            <v>0</v>
          </cell>
          <cell r="HT121">
            <v>0</v>
          </cell>
          <cell r="HU121">
            <v>0</v>
          </cell>
          <cell r="HV121">
            <v>0</v>
          </cell>
          <cell r="HW121">
            <v>0</v>
          </cell>
          <cell r="HX121">
            <v>0</v>
          </cell>
          <cell r="HY121">
            <v>430994</v>
          </cell>
          <cell r="HZ121">
            <v>0</v>
          </cell>
          <cell r="IA121">
            <v>0</v>
          </cell>
          <cell r="IB121">
            <v>0</v>
          </cell>
          <cell r="IC121">
            <v>0</v>
          </cell>
          <cell r="ID121">
            <v>0</v>
          </cell>
          <cell r="IE121">
            <v>0</v>
          </cell>
          <cell r="IF121">
            <v>0</v>
          </cell>
          <cell r="IG121">
            <v>0</v>
          </cell>
          <cell r="IH121">
            <v>2140</v>
          </cell>
          <cell r="II121">
            <v>0</v>
          </cell>
          <cell r="IJ121">
            <v>0</v>
          </cell>
          <cell r="IK121">
            <v>0</v>
          </cell>
          <cell r="IL121">
            <v>0</v>
          </cell>
          <cell r="IM121">
            <v>0</v>
          </cell>
          <cell r="IN121">
            <v>0</v>
          </cell>
          <cell r="IO121">
            <v>0</v>
          </cell>
          <cell r="IP121">
            <v>0</v>
          </cell>
          <cell r="IQ121">
            <v>10021</v>
          </cell>
        </row>
        <row r="122">
          <cell r="A122" t="str">
            <v>13262</v>
          </cell>
          <cell r="B122" t="str">
            <v>华中科技大学文华学院</v>
          </cell>
          <cell r="C122" t="str">
            <v>999</v>
          </cell>
          <cell r="D122" t="str">
            <v>999民办</v>
          </cell>
          <cell r="E122" t="str">
            <v>42</v>
          </cell>
          <cell r="F122" t="str">
            <v>湖  北</v>
          </cell>
          <cell r="G122" t="str">
            <v>22</v>
          </cell>
          <cell r="H122" t="str">
            <v>02</v>
          </cell>
          <cell r="I122">
            <v>3918</v>
          </cell>
          <cell r="J122">
            <v>2875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13895</v>
          </cell>
          <cell r="P122">
            <v>10697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3496</v>
          </cell>
          <cell r="V122">
            <v>2534</v>
          </cell>
          <cell r="W122">
            <v>3501</v>
          </cell>
          <cell r="X122">
            <v>2367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769</v>
          </cell>
          <cell r="DG122">
            <v>381</v>
          </cell>
          <cell r="DH122">
            <v>37</v>
          </cell>
          <cell r="DI122">
            <v>79</v>
          </cell>
          <cell r="DJ122">
            <v>73</v>
          </cell>
          <cell r="DK122">
            <v>13</v>
          </cell>
          <cell r="DL122">
            <v>13</v>
          </cell>
          <cell r="DM122">
            <v>0</v>
          </cell>
          <cell r="DN122">
            <v>212</v>
          </cell>
          <cell r="DO122">
            <v>0</v>
          </cell>
          <cell r="DP122">
            <v>212</v>
          </cell>
          <cell r="DQ122">
            <v>156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795</v>
          </cell>
          <cell r="DY122">
            <v>39</v>
          </cell>
          <cell r="DZ122">
            <v>292</v>
          </cell>
          <cell r="EA122">
            <v>0</v>
          </cell>
          <cell r="EB122">
            <v>100090.52</v>
          </cell>
          <cell r="EC122">
            <v>7595.62</v>
          </cell>
          <cell r="ED122">
            <v>693.28</v>
          </cell>
          <cell r="EE122">
            <v>0</v>
          </cell>
          <cell r="EF122">
            <v>69.05</v>
          </cell>
          <cell r="EG122">
            <v>4.35</v>
          </cell>
          <cell r="EH122">
            <v>0</v>
          </cell>
          <cell r="EI122">
            <v>19984.2</v>
          </cell>
          <cell r="EJ122">
            <v>19984.2</v>
          </cell>
          <cell r="EK122">
            <v>0</v>
          </cell>
          <cell r="EL122">
            <v>299882</v>
          </cell>
          <cell r="EM122">
            <v>75946</v>
          </cell>
          <cell r="EN122">
            <v>36509</v>
          </cell>
          <cell r="EO122">
            <v>36509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28190</v>
          </cell>
          <cell r="EV122">
            <v>0</v>
          </cell>
          <cell r="EW122">
            <v>75946</v>
          </cell>
          <cell r="EX122">
            <v>36509</v>
          </cell>
          <cell r="EY122">
            <v>36509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28190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303469</v>
          </cell>
          <cell r="FR122">
            <v>186241</v>
          </cell>
          <cell r="FS122">
            <v>64413</v>
          </cell>
          <cell r="FT122">
            <v>13444</v>
          </cell>
          <cell r="FU122">
            <v>89191</v>
          </cell>
          <cell r="FV122">
            <v>10003</v>
          </cell>
          <cell r="FW122">
            <v>9190</v>
          </cell>
          <cell r="FX122">
            <v>8600</v>
          </cell>
          <cell r="FY122">
            <v>94416</v>
          </cell>
          <cell r="FZ122">
            <v>12700</v>
          </cell>
          <cell r="GA122">
            <v>3486</v>
          </cell>
          <cell r="GB122">
            <v>0</v>
          </cell>
          <cell r="GC122">
            <v>1400</v>
          </cell>
          <cell r="GD122">
            <v>0</v>
          </cell>
          <cell r="GE122">
            <v>18650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33</v>
          </cell>
          <cell r="GL122">
            <v>0</v>
          </cell>
          <cell r="GM122">
            <v>0</v>
          </cell>
          <cell r="GN122">
            <v>0</v>
          </cell>
          <cell r="GO122" t="str">
            <v>02787599065</v>
          </cell>
          <cell r="GP122" t="str">
            <v>02787599540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122</v>
          </cell>
          <cell r="GV122">
            <v>362</v>
          </cell>
          <cell r="GW122">
            <v>311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  <cell r="HC122">
            <v>0</v>
          </cell>
          <cell r="HD122">
            <v>0</v>
          </cell>
          <cell r="HE122">
            <v>39437</v>
          </cell>
          <cell r="HF122">
            <v>0</v>
          </cell>
          <cell r="HG122">
            <v>108628</v>
          </cell>
          <cell r="HH122">
            <v>0</v>
          </cell>
          <cell r="HI122">
            <v>0</v>
          </cell>
          <cell r="HJ122">
            <v>0</v>
          </cell>
          <cell r="HK122">
            <v>11</v>
          </cell>
          <cell r="HL122">
            <v>0</v>
          </cell>
          <cell r="HM122">
            <v>0</v>
          </cell>
          <cell r="HN122">
            <v>0</v>
          </cell>
          <cell r="HO122">
            <v>0</v>
          </cell>
          <cell r="HP122">
            <v>0</v>
          </cell>
          <cell r="HQ122">
            <v>0</v>
          </cell>
          <cell r="HR122">
            <v>0</v>
          </cell>
          <cell r="HS122">
            <v>0</v>
          </cell>
          <cell r="HT122">
            <v>0</v>
          </cell>
          <cell r="HU122">
            <v>0</v>
          </cell>
          <cell r="HV122">
            <v>0</v>
          </cell>
          <cell r="HW122">
            <v>0</v>
          </cell>
          <cell r="HX122">
            <v>0</v>
          </cell>
          <cell r="HY122">
            <v>703469</v>
          </cell>
          <cell r="HZ122">
            <v>0</v>
          </cell>
          <cell r="IA122">
            <v>0</v>
          </cell>
          <cell r="IB122">
            <v>0</v>
          </cell>
          <cell r="IC122">
            <v>0</v>
          </cell>
          <cell r="ID122">
            <v>0</v>
          </cell>
          <cell r="IE122">
            <v>0</v>
          </cell>
          <cell r="IF122">
            <v>0</v>
          </cell>
          <cell r="IG122">
            <v>0</v>
          </cell>
          <cell r="IH122">
            <v>2942</v>
          </cell>
          <cell r="II122">
            <v>0</v>
          </cell>
          <cell r="IJ122">
            <v>0</v>
          </cell>
          <cell r="IK122">
            <v>0</v>
          </cell>
          <cell r="IL122">
            <v>0</v>
          </cell>
          <cell r="IM122">
            <v>0</v>
          </cell>
          <cell r="IN122">
            <v>0</v>
          </cell>
          <cell r="IO122">
            <v>0</v>
          </cell>
          <cell r="IP122">
            <v>0</v>
          </cell>
          <cell r="IQ122">
            <v>13895</v>
          </cell>
        </row>
        <row r="123">
          <cell r="A123" t="str">
            <v>13664</v>
          </cell>
          <cell r="B123" t="str">
            <v>中国地质大学江城学院</v>
          </cell>
          <cell r="C123" t="str">
            <v>999</v>
          </cell>
          <cell r="D123" t="str">
            <v>999民办</v>
          </cell>
          <cell r="E123" t="str">
            <v>42</v>
          </cell>
          <cell r="F123" t="str">
            <v>湖  北</v>
          </cell>
          <cell r="G123" t="str">
            <v>22</v>
          </cell>
          <cell r="H123" t="str">
            <v>02</v>
          </cell>
          <cell r="I123">
            <v>3538</v>
          </cell>
          <cell r="J123">
            <v>2306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12204</v>
          </cell>
          <cell r="P123">
            <v>8496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2867</v>
          </cell>
          <cell r="V123">
            <v>1753</v>
          </cell>
          <cell r="W123">
            <v>2956</v>
          </cell>
          <cell r="X123">
            <v>1759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775</v>
          </cell>
          <cell r="DG123">
            <v>582</v>
          </cell>
          <cell r="DH123">
            <v>79</v>
          </cell>
          <cell r="DI123">
            <v>128</v>
          </cell>
          <cell r="DJ123">
            <v>211</v>
          </cell>
          <cell r="DK123">
            <v>28</v>
          </cell>
          <cell r="DL123">
            <v>28</v>
          </cell>
          <cell r="DM123">
            <v>0</v>
          </cell>
          <cell r="DN123">
            <v>368</v>
          </cell>
          <cell r="DO123">
            <v>0</v>
          </cell>
          <cell r="DP123">
            <v>368</v>
          </cell>
          <cell r="DQ123">
            <v>155</v>
          </cell>
          <cell r="DR123">
            <v>2</v>
          </cell>
          <cell r="DS123">
            <v>138</v>
          </cell>
          <cell r="DT123">
            <v>31</v>
          </cell>
          <cell r="DU123">
            <v>0</v>
          </cell>
          <cell r="DV123">
            <v>0</v>
          </cell>
          <cell r="DW123">
            <v>0</v>
          </cell>
          <cell r="DX123">
            <v>192</v>
          </cell>
          <cell r="DY123">
            <v>86</v>
          </cell>
          <cell r="DZ123">
            <v>72</v>
          </cell>
          <cell r="EA123">
            <v>0</v>
          </cell>
          <cell r="EB123">
            <v>35951.12</v>
          </cell>
          <cell r="EC123">
            <v>3929.19</v>
          </cell>
          <cell r="ED123">
            <v>387.84</v>
          </cell>
          <cell r="EE123">
            <v>0</v>
          </cell>
          <cell r="EF123">
            <v>54.74</v>
          </cell>
          <cell r="EG123">
            <v>5.63</v>
          </cell>
          <cell r="EH123">
            <v>0</v>
          </cell>
          <cell r="EI123">
            <v>3500</v>
          </cell>
          <cell r="EJ123">
            <v>3500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32500</v>
          </cell>
          <cell r="FH123">
            <v>25000</v>
          </cell>
          <cell r="FI123">
            <v>0</v>
          </cell>
          <cell r="FJ123">
            <v>0</v>
          </cell>
          <cell r="FK123">
            <v>25000</v>
          </cell>
          <cell r="FL123">
            <v>0</v>
          </cell>
          <cell r="FM123">
            <v>0</v>
          </cell>
          <cell r="FN123">
            <v>0</v>
          </cell>
          <cell r="FO123">
            <v>7500</v>
          </cell>
          <cell r="FP123">
            <v>0</v>
          </cell>
          <cell r="FQ123">
            <v>301932</v>
          </cell>
          <cell r="FR123">
            <v>147203</v>
          </cell>
          <cell r="FS123">
            <v>66691</v>
          </cell>
          <cell r="FT123">
            <v>33619</v>
          </cell>
          <cell r="FU123">
            <v>43000</v>
          </cell>
          <cell r="FV123">
            <v>2780</v>
          </cell>
          <cell r="FW123">
            <v>1113</v>
          </cell>
          <cell r="FX123">
            <v>39413</v>
          </cell>
          <cell r="FY123">
            <v>85891</v>
          </cell>
          <cell r="FZ123">
            <v>15754</v>
          </cell>
          <cell r="GA123">
            <v>1759</v>
          </cell>
          <cell r="GB123">
            <v>0</v>
          </cell>
          <cell r="GC123">
            <v>400</v>
          </cell>
          <cell r="GD123">
            <v>0</v>
          </cell>
          <cell r="GE123">
            <v>8654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38</v>
          </cell>
          <cell r="GL123">
            <v>0</v>
          </cell>
          <cell r="GM123">
            <v>0</v>
          </cell>
          <cell r="GN123">
            <v>0</v>
          </cell>
          <cell r="GO123" t="str">
            <v>027-81820303</v>
          </cell>
          <cell r="GP123" t="str">
            <v>027-81820303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32</v>
          </cell>
          <cell r="GV123">
            <v>108</v>
          </cell>
          <cell r="GW123">
            <v>52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  <cell r="HC123">
            <v>0</v>
          </cell>
          <cell r="HD123">
            <v>0</v>
          </cell>
          <cell r="HE123">
            <v>0</v>
          </cell>
          <cell r="HF123">
            <v>0</v>
          </cell>
          <cell r="HG123">
            <v>115316</v>
          </cell>
          <cell r="HH123">
            <v>0</v>
          </cell>
          <cell r="HI123">
            <v>0</v>
          </cell>
          <cell r="HJ123">
            <v>7500</v>
          </cell>
          <cell r="HK123">
            <v>13</v>
          </cell>
          <cell r="HL123">
            <v>0</v>
          </cell>
          <cell r="HM123">
            <v>0</v>
          </cell>
          <cell r="HN123">
            <v>0</v>
          </cell>
          <cell r="HO123">
            <v>0</v>
          </cell>
          <cell r="HP123">
            <v>0</v>
          </cell>
          <cell r="HQ123">
            <v>0</v>
          </cell>
          <cell r="HR123">
            <v>0</v>
          </cell>
          <cell r="HS123">
            <v>0</v>
          </cell>
          <cell r="HT123">
            <v>0</v>
          </cell>
          <cell r="HU123">
            <v>0</v>
          </cell>
          <cell r="HV123">
            <v>0</v>
          </cell>
          <cell r="HW123">
            <v>0</v>
          </cell>
          <cell r="HX123">
            <v>0</v>
          </cell>
          <cell r="HY123">
            <v>424792</v>
          </cell>
          <cell r="HZ123">
            <v>0</v>
          </cell>
          <cell r="IA123">
            <v>0</v>
          </cell>
          <cell r="IB123">
            <v>0</v>
          </cell>
          <cell r="IC123">
            <v>0</v>
          </cell>
          <cell r="ID123">
            <v>0</v>
          </cell>
          <cell r="IE123">
            <v>0</v>
          </cell>
          <cell r="IF123">
            <v>0</v>
          </cell>
          <cell r="IG123">
            <v>0</v>
          </cell>
          <cell r="IH123">
            <v>1340</v>
          </cell>
          <cell r="II123">
            <v>0</v>
          </cell>
          <cell r="IJ123">
            <v>0</v>
          </cell>
          <cell r="IK123">
            <v>0</v>
          </cell>
          <cell r="IL123">
            <v>0</v>
          </cell>
          <cell r="IM123">
            <v>0</v>
          </cell>
          <cell r="IN123">
            <v>0</v>
          </cell>
          <cell r="IO123">
            <v>0</v>
          </cell>
          <cell r="IP123">
            <v>0</v>
          </cell>
          <cell r="IQ123">
            <v>10861</v>
          </cell>
        </row>
        <row r="124">
          <cell r="A124" t="str">
            <v>12310</v>
          </cell>
          <cell r="B124" t="str">
            <v>武汉科技大学中南分校</v>
          </cell>
          <cell r="C124" t="str">
            <v>999</v>
          </cell>
          <cell r="D124" t="str">
            <v>999民办</v>
          </cell>
          <cell r="E124" t="str">
            <v>42</v>
          </cell>
          <cell r="F124" t="str">
            <v>湖  北</v>
          </cell>
          <cell r="G124" t="str">
            <v>22</v>
          </cell>
          <cell r="H124" t="str">
            <v>02</v>
          </cell>
          <cell r="I124">
            <v>3545</v>
          </cell>
          <cell r="J124">
            <v>2235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12233</v>
          </cell>
          <cell r="P124">
            <v>8421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3985</v>
          </cell>
          <cell r="V124">
            <v>2775</v>
          </cell>
          <cell r="W124">
            <v>3336</v>
          </cell>
          <cell r="X124">
            <v>2103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312</v>
          </cell>
          <cell r="CP124">
            <v>673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1082</v>
          </cell>
          <cell r="DG124">
            <v>668</v>
          </cell>
          <cell r="DH124">
            <v>69</v>
          </cell>
          <cell r="DI124">
            <v>139</v>
          </cell>
          <cell r="DJ124">
            <v>220</v>
          </cell>
          <cell r="DK124">
            <v>10</v>
          </cell>
          <cell r="DL124">
            <v>10</v>
          </cell>
          <cell r="DM124">
            <v>0</v>
          </cell>
          <cell r="DN124">
            <v>365</v>
          </cell>
          <cell r="DO124">
            <v>0</v>
          </cell>
          <cell r="DP124">
            <v>365</v>
          </cell>
          <cell r="DQ124">
            <v>277</v>
          </cell>
          <cell r="DR124">
            <v>0</v>
          </cell>
          <cell r="DS124">
            <v>0</v>
          </cell>
          <cell r="DT124">
            <v>16</v>
          </cell>
          <cell r="DU124">
            <v>0</v>
          </cell>
          <cell r="DV124">
            <v>0</v>
          </cell>
          <cell r="DW124">
            <v>41</v>
          </cell>
          <cell r="DX124">
            <v>164</v>
          </cell>
          <cell r="DY124">
            <v>30</v>
          </cell>
          <cell r="DZ124">
            <v>84</v>
          </cell>
          <cell r="EA124">
            <v>28</v>
          </cell>
          <cell r="EB124">
            <v>31051</v>
          </cell>
          <cell r="EC124">
            <v>6210.49</v>
          </cell>
          <cell r="ED124">
            <v>198.59</v>
          </cell>
          <cell r="EE124">
            <v>0</v>
          </cell>
          <cell r="EF124">
            <v>127</v>
          </cell>
          <cell r="EG124">
            <v>10</v>
          </cell>
          <cell r="EH124">
            <v>0</v>
          </cell>
          <cell r="EI124">
            <v>3000</v>
          </cell>
          <cell r="EJ124">
            <v>10240</v>
          </cell>
          <cell r="EK124">
            <v>0</v>
          </cell>
          <cell r="EL124">
            <v>333341</v>
          </cell>
          <cell r="EM124">
            <v>205367</v>
          </cell>
          <cell r="EN124">
            <v>126168</v>
          </cell>
          <cell r="EO124">
            <v>86168</v>
          </cell>
          <cell r="EP124">
            <v>35000</v>
          </cell>
          <cell r="EQ124">
            <v>0</v>
          </cell>
          <cell r="ER124">
            <v>0</v>
          </cell>
          <cell r="ES124">
            <v>5000</v>
          </cell>
          <cell r="ET124">
            <v>8934</v>
          </cell>
          <cell r="EU124">
            <v>59646</v>
          </cell>
          <cell r="EV124">
            <v>2800</v>
          </cell>
          <cell r="EW124">
            <v>205367</v>
          </cell>
          <cell r="EX124">
            <v>126168</v>
          </cell>
          <cell r="EY124">
            <v>86168</v>
          </cell>
          <cell r="EZ124">
            <v>35000</v>
          </cell>
          <cell r="FA124">
            <v>0</v>
          </cell>
          <cell r="FB124">
            <v>0</v>
          </cell>
          <cell r="FC124">
            <v>5000</v>
          </cell>
          <cell r="FD124">
            <v>8934</v>
          </cell>
          <cell r="FE124">
            <v>59646</v>
          </cell>
          <cell r="FF124">
            <v>2800</v>
          </cell>
          <cell r="FG124">
            <v>45000</v>
          </cell>
          <cell r="FH124">
            <v>45000</v>
          </cell>
          <cell r="FI124">
            <v>0</v>
          </cell>
          <cell r="FJ124">
            <v>0</v>
          </cell>
          <cell r="FK124">
            <v>25000</v>
          </cell>
          <cell r="FL124">
            <v>20000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166494</v>
          </cell>
          <cell r="FR124">
            <v>14153</v>
          </cell>
          <cell r="FS124">
            <v>0</v>
          </cell>
          <cell r="FT124">
            <v>0</v>
          </cell>
          <cell r="FU124">
            <v>14153</v>
          </cell>
          <cell r="FV124">
            <v>0</v>
          </cell>
          <cell r="FW124">
            <v>0</v>
          </cell>
          <cell r="FX124">
            <v>0</v>
          </cell>
          <cell r="FY124">
            <v>69797</v>
          </cell>
          <cell r="FZ124">
            <v>20252</v>
          </cell>
          <cell r="GA124">
            <v>4489</v>
          </cell>
          <cell r="GB124">
            <v>0</v>
          </cell>
          <cell r="GC124">
            <v>968</v>
          </cell>
          <cell r="GD124">
            <v>0</v>
          </cell>
          <cell r="GE124">
            <v>10010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31</v>
          </cell>
          <cell r="GL124">
            <v>0</v>
          </cell>
          <cell r="GM124">
            <v>0</v>
          </cell>
          <cell r="GN124">
            <v>0</v>
          </cell>
          <cell r="GO124" t="str">
            <v>027-81652000</v>
          </cell>
          <cell r="GP124" t="str">
            <v>027-81652011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4</v>
          </cell>
          <cell r="GV124">
            <v>65</v>
          </cell>
          <cell r="GW124">
            <v>95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  <cell r="HC124">
            <v>0</v>
          </cell>
          <cell r="HD124">
            <v>0</v>
          </cell>
          <cell r="HE124">
            <v>70265</v>
          </cell>
          <cell r="HF124">
            <v>0</v>
          </cell>
          <cell r="HG124">
            <v>152341</v>
          </cell>
          <cell r="HH124">
            <v>0</v>
          </cell>
          <cell r="HI124">
            <v>0</v>
          </cell>
          <cell r="HJ124">
            <v>0</v>
          </cell>
          <cell r="HK124">
            <v>22</v>
          </cell>
          <cell r="HL124">
            <v>0</v>
          </cell>
          <cell r="HM124">
            <v>0</v>
          </cell>
          <cell r="HN124">
            <v>0</v>
          </cell>
          <cell r="HO124">
            <v>0</v>
          </cell>
          <cell r="HP124">
            <v>0</v>
          </cell>
          <cell r="HQ124">
            <v>0</v>
          </cell>
          <cell r="HR124">
            <v>0</v>
          </cell>
          <cell r="HS124">
            <v>0</v>
          </cell>
          <cell r="HT124">
            <v>0</v>
          </cell>
          <cell r="HU124">
            <v>0</v>
          </cell>
          <cell r="HV124">
            <v>0</v>
          </cell>
          <cell r="HW124">
            <v>0</v>
          </cell>
          <cell r="HX124">
            <v>0</v>
          </cell>
          <cell r="HY124">
            <v>399550</v>
          </cell>
          <cell r="HZ124">
            <v>0</v>
          </cell>
          <cell r="IA124">
            <v>0</v>
          </cell>
          <cell r="IB124">
            <v>0</v>
          </cell>
          <cell r="IC124">
            <v>0</v>
          </cell>
          <cell r="ID124">
            <v>0</v>
          </cell>
          <cell r="IE124">
            <v>0</v>
          </cell>
          <cell r="IF124">
            <v>0</v>
          </cell>
          <cell r="IG124">
            <v>0</v>
          </cell>
          <cell r="IH124">
            <v>4339</v>
          </cell>
          <cell r="II124">
            <v>0</v>
          </cell>
          <cell r="IJ124">
            <v>0</v>
          </cell>
          <cell r="IK124">
            <v>0</v>
          </cell>
          <cell r="IL124">
            <v>0</v>
          </cell>
          <cell r="IM124">
            <v>0</v>
          </cell>
          <cell r="IN124">
            <v>0</v>
          </cell>
          <cell r="IO124">
            <v>0</v>
          </cell>
          <cell r="IP124">
            <v>0</v>
          </cell>
          <cell r="IQ124">
            <v>12233</v>
          </cell>
        </row>
        <row r="125">
          <cell r="A125" t="str">
            <v>50046</v>
          </cell>
          <cell r="B125" t="str">
            <v>武汉市广播电视大学</v>
          </cell>
          <cell r="C125" t="str">
            <v>842</v>
          </cell>
          <cell r="D125" t="str">
            <v>842湖北省</v>
          </cell>
          <cell r="E125" t="str">
            <v>42</v>
          </cell>
          <cell r="F125" t="str">
            <v>湖  北</v>
          </cell>
          <cell r="G125" t="str">
            <v>46</v>
          </cell>
          <cell r="H125" t="str">
            <v/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1364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286</v>
          </cell>
          <cell r="AJ125">
            <v>0</v>
          </cell>
          <cell r="AK125">
            <v>63</v>
          </cell>
          <cell r="AL125">
            <v>0</v>
          </cell>
          <cell r="AM125">
            <v>82</v>
          </cell>
          <cell r="AN125">
            <v>0</v>
          </cell>
          <cell r="AO125">
            <v>257</v>
          </cell>
          <cell r="AP125">
            <v>0</v>
          </cell>
          <cell r="AQ125">
            <v>494</v>
          </cell>
          <cell r="AR125">
            <v>0</v>
          </cell>
          <cell r="AS125">
            <v>829</v>
          </cell>
          <cell r="AT125">
            <v>0</v>
          </cell>
          <cell r="AU125">
            <v>237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7209</v>
          </cell>
          <cell r="EF125">
            <v>0</v>
          </cell>
          <cell r="EG125">
            <v>0</v>
          </cell>
          <cell r="EH125">
            <v>73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331891</v>
          </cell>
          <cell r="FR125">
            <v>174844</v>
          </cell>
          <cell r="FS125">
            <v>79491</v>
          </cell>
          <cell r="FT125">
            <v>12478</v>
          </cell>
          <cell r="FU125">
            <v>56824</v>
          </cell>
          <cell r="FV125">
            <v>23210</v>
          </cell>
          <cell r="FW125">
            <v>2841</v>
          </cell>
          <cell r="FX125">
            <v>22285</v>
          </cell>
          <cell r="FY125">
            <v>90926</v>
          </cell>
          <cell r="FZ125">
            <v>15283</v>
          </cell>
          <cell r="GA125">
            <v>0</v>
          </cell>
          <cell r="GB125">
            <v>5139</v>
          </cell>
          <cell r="GC125">
            <v>0</v>
          </cell>
          <cell r="GD125">
            <v>1004</v>
          </cell>
          <cell r="GE125">
            <v>0</v>
          </cell>
          <cell r="GF125">
            <v>8345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 t="str">
            <v>027-83791876</v>
          </cell>
          <cell r="GP125" t="str">
            <v>027-83750859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>
            <v>134762</v>
          </cell>
          <cell r="HH125">
            <v>0</v>
          </cell>
          <cell r="HI125">
            <v>0</v>
          </cell>
          <cell r="HJ125">
            <v>0</v>
          </cell>
          <cell r="HK125">
            <v>13</v>
          </cell>
          <cell r="HL125">
            <v>0</v>
          </cell>
          <cell r="HM125">
            <v>0</v>
          </cell>
          <cell r="HN125">
            <v>0</v>
          </cell>
          <cell r="HO125">
            <v>0</v>
          </cell>
          <cell r="HP125">
            <v>0</v>
          </cell>
          <cell r="HQ125">
            <v>0</v>
          </cell>
          <cell r="HR125">
            <v>0</v>
          </cell>
          <cell r="HS125">
            <v>0</v>
          </cell>
          <cell r="HT125">
            <v>0</v>
          </cell>
          <cell r="HU125">
            <v>0</v>
          </cell>
          <cell r="HV125">
            <v>0</v>
          </cell>
          <cell r="HW125">
            <v>0</v>
          </cell>
          <cell r="HX125">
            <v>0</v>
          </cell>
          <cell r="HY125">
            <v>881065</v>
          </cell>
          <cell r="HZ125">
            <v>0</v>
          </cell>
          <cell r="IA125">
            <v>0</v>
          </cell>
          <cell r="IB125">
            <v>0</v>
          </cell>
          <cell r="IC125">
            <v>0</v>
          </cell>
          <cell r="ID125">
            <v>0</v>
          </cell>
          <cell r="IE125">
            <v>0</v>
          </cell>
          <cell r="IF125">
            <v>0</v>
          </cell>
          <cell r="IG125">
            <v>0</v>
          </cell>
          <cell r="IH125">
            <v>0</v>
          </cell>
          <cell r="II125">
            <v>3774</v>
          </cell>
          <cell r="IJ125">
            <v>0</v>
          </cell>
          <cell r="IK125">
            <v>0</v>
          </cell>
          <cell r="IL125">
            <v>0</v>
          </cell>
          <cell r="IM125">
            <v>0</v>
          </cell>
          <cell r="IN125">
            <v>0</v>
          </cell>
          <cell r="IO125">
            <v>0</v>
          </cell>
          <cell r="IP125">
            <v>0</v>
          </cell>
          <cell r="IQ125">
            <v>0</v>
          </cell>
        </row>
        <row r="126">
          <cell r="A126" t="str">
            <v>50740</v>
          </cell>
          <cell r="B126" t="str">
            <v>丹江口工程管理局职工大学</v>
          </cell>
          <cell r="C126" t="str">
            <v>842</v>
          </cell>
          <cell r="D126" t="str">
            <v>842湖北省</v>
          </cell>
          <cell r="E126" t="str">
            <v>42</v>
          </cell>
          <cell r="F126" t="str">
            <v>湖  北</v>
          </cell>
          <cell r="G126" t="str">
            <v>41</v>
          </cell>
          <cell r="H126" t="str">
            <v/>
          </cell>
          <cell r="I126">
            <v>82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230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79</v>
          </cell>
          <cell r="V126">
            <v>0</v>
          </cell>
          <cell r="W126">
            <v>59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16</v>
          </cell>
          <cell r="AH126">
            <v>0</v>
          </cell>
          <cell r="AI126">
            <v>74</v>
          </cell>
          <cell r="AJ126">
            <v>28</v>
          </cell>
          <cell r="AK126">
            <v>37</v>
          </cell>
          <cell r="AL126">
            <v>15</v>
          </cell>
          <cell r="AM126">
            <v>51</v>
          </cell>
          <cell r="AN126">
            <v>28</v>
          </cell>
          <cell r="AO126">
            <v>236</v>
          </cell>
          <cell r="AP126">
            <v>0</v>
          </cell>
          <cell r="AQ126">
            <v>445</v>
          </cell>
          <cell r="AR126">
            <v>0</v>
          </cell>
          <cell r="AS126">
            <v>182</v>
          </cell>
          <cell r="AT126">
            <v>0</v>
          </cell>
          <cell r="AU126">
            <v>209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108</v>
          </cell>
          <cell r="DG126">
            <v>64</v>
          </cell>
          <cell r="DH126">
            <v>0</v>
          </cell>
          <cell r="DI126">
            <v>21</v>
          </cell>
          <cell r="DJ126">
            <v>17</v>
          </cell>
          <cell r="DK126">
            <v>0</v>
          </cell>
          <cell r="DL126">
            <v>0</v>
          </cell>
          <cell r="DM126">
            <v>0</v>
          </cell>
          <cell r="DN126">
            <v>1</v>
          </cell>
          <cell r="DO126">
            <v>0</v>
          </cell>
          <cell r="DP126">
            <v>1</v>
          </cell>
          <cell r="DQ126">
            <v>60</v>
          </cell>
          <cell r="DR126">
            <v>0</v>
          </cell>
          <cell r="DS126">
            <v>0</v>
          </cell>
          <cell r="DT126">
            <v>3</v>
          </cell>
          <cell r="DU126">
            <v>0</v>
          </cell>
          <cell r="DV126">
            <v>0</v>
          </cell>
          <cell r="DW126">
            <v>10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1117.81</v>
          </cell>
          <cell r="EC126">
            <v>315.83</v>
          </cell>
          <cell r="ED126">
            <v>0</v>
          </cell>
          <cell r="EE126">
            <v>0</v>
          </cell>
          <cell r="EF126">
            <v>22.5</v>
          </cell>
          <cell r="EG126">
            <v>2</v>
          </cell>
          <cell r="EH126">
            <v>0</v>
          </cell>
          <cell r="EI126">
            <v>250</v>
          </cell>
          <cell r="EJ126">
            <v>300</v>
          </cell>
          <cell r="EK126">
            <v>0</v>
          </cell>
          <cell r="EL126">
            <v>138025</v>
          </cell>
          <cell r="EM126">
            <v>49237</v>
          </cell>
          <cell r="EN126">
            <v>11446</v>
          </cell>
          <cell r="EO126">
            <v>4508</v>
          </cell>
          <cell r="EP126">
            <v>2218</v>
          </cell>
          <cell r="EQ126">
            <v>2178</v>
          </cell>
          <cell r="ER126">
            <v>1271</v>
          </cell>
          <cell r="ES126">
            <v>1271</v>
          </cell>
          <cell r="ET126">
            <v>2764</v>
          </cell>
          <cell r="EU126">
            <v>8554</v>
          </cell>
          <cell r="EV126">
            <v>4040</v>
          </cell>
          <cell r="EW126">
            <v>49237</v>
          </cell>
          <cell r="EX126">
            <v>11446</v>
          </cell>
          <cell r="EY126">
            <v>4508</v>
          </cell>
          <cell r="EZ126">
            <v>2218</v>
          </cell>
          <cell r="FA126">
            <v>2178</v>
          </cell>
          <cell r="FB126">
            <v>1271</v>
          </cell>
          <cell r="FC126">
            <v>1271</v>
          </cell>
          <cell r="FD126">
            <v>2764</v>
          </cell>
          <cell r="FE126">
            <v>8554</v>
          </cell>
          <cell r="FF126">
            <v>4040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162</v>
          </cell>
          <cell r="GB126">
            <v>0</v>
          </cell>
          <cell r="GC126">
            <v>42</v>
          </cell>
          <cell r="GD126">
            <v>0</v>
          </cell>
          <cell r="GE126">
            <v>260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 t="str">
            <v>0719-5375363</v>
          </cell>
          <cell r="GP126" t="str">
            <v>0719-5375363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  <cell r="HC126">
            <v>0</v>
          </cell>
          <cell r="HD126">
            <v>0</v>
          </cell>
          <cell r="HE126">
            <v>16293</v>
          </cell>
          <cell r="HF126">
            <v>0</v>
          </cell>
          <cell r="HG126">
            <v>0</v>
          </cell>
          <cell r="HH126">
            <v>0</v>
          </cell>
          <cell r="HI126">
            <v>0</v>
          </cell>
          <cell r="HJ126">
            <v>0</v>
          </cell>
          <cell r="HK126">
            <v>11</v>
          </cell>
          <cell r="HL126">
            <v>0</v>
          </cell>
          <cell r="HM126">
            <v>0</v>
          </cell>
          <cell r="HN126">
            <v>0</v>
          </cell>
          <cell r="HO126">
            <v>0</v>
          </cell>
          <cell r="HP126">
            <v>0</v>
          </cell>
          <cell r="HQ126">
            <v>0</v>
          </cell>
          <cell r="HR126">
            <v>0</v>
          </cell>
          <cell r="HS126">
            <v>0</v>
          </cell>
          <cell r="HT126">
            <v>0</v>
          </cell>
          <cell r="HU126">
            <v>0</v>
          </cell>
          <cell r="HV126">
            <v>0</v>
          </cell>
          <cell r="HW126">
            <v>0</v>
          </cell>
          <cell r="HX126">
            <v>0</v>
          </cell>
          <cell r="HY126">
            <v>0</v>
          </cell>
          <cell r="HZ126">
            <v>0</v>
          </cell>
          <cell r="IA126">
            <v>0</v>
          </cell>
          <cell r="IB126">
            <v>0</v>
          </cell>
          <cell r="IC126">
            <v>0</v>
          </cell>
          <cell r="ID126">
            <v>0</v>
          </cell>
          <cell r="IE126">
            <v>0</v>
          </cell>
          <cell r="IF126">
            <v>0</v>
          </cell>
          <cell r="IG126">
            <v>0</v>
          </cell>
          <cell r="IH126">
            <v>116</v>
          </cell>
          <cell r="II126">
            <v>0</v>
          </cell>
          <cell r="IJ126">
            <v>0</v>
          </cell>
          <cell r="IK126">
            <v>0</v>
          </cell>
          <cell r="IL126">
            <v>0</v>
          </cell>
          <cell r="IM126">
            <v>0</v>
          </cell>
          <cell r="IN126">
            <v>0</v>
          </cell>
          <cell r="IO126">
            <v>0</v>
          </cell>
          <cell r="IP126">
            <v>0</v>
          </cell>
          <cell r="IQ126">
            <v>230</v>
          </cell>
        </row>
        <row r="127">
          <cell r="A127" t="str">
            <v>50742</v>
          </cell>
          <cell r="B127" t="str">
            <v>湖北省直属机关业余大学</v>
          </cell>
          <cell r="C127" t="str">
            <v>842</v>
          </cell>
          <cell r="D127" t="str">
            <v>842湖北省</v>
          </cell>
          <cell r="E127" t="str">
            <v>42</v>
          </cell>
          <cell r="F127" t="str">
            <v>湖  北</v>
          </cell>
          <cell r="G127" t="str">
            <v>41</v>
          </cell>
          <cell r="H127" t="str">
            <v/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19</v>
          </cell>
          <cell r="AH127">
            <v>0</v>
          </cell>
          <cell r="AI127">
            <v>2466</v>
          </cell>
          <cell r="AJ127">
            <v>0</v>
          </cell>
          <cell r="AK127">
            <v>73</v>
          </cell>
          <cell r="AL127">
            <v>0</v>
          </cell>
          <cell r="AM127">
            <v>2390</v>
          </cell>
          <cell r="AN127">
            <v>0</v>
          </cell>
          <cell r="AO127">
            <v>28</v>
          </cell>
          <cell r="AP127">
            <v>0</v>
          </cell>
          <cell r="AQ127">
            <v>47</v>
          </cell>
          <cell r="AR127">
            <v>0</v>
          </cell>
          <cell r="AS127">
            <v>61</v>
          </cell>
          <cell r="AT127">
            <v>0</v>
          </cell>
          <cell r="AU127">
            <v>19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108</v>
          </cell>
          <cell r="DG127">
            <v>48</v>
          </cell>
          <cell r="DH127">
            <v>5</v>
          </cell>
          <cell r="DI127">
            <v>15</v>
          </cell>
          <cell r="DJ127">
            <v>20</v>
          </cell>
          <cell r="DK127">
            <v>2</v>
          </cell>
          <cell r="DL127">
            <v>0</v>
          </cell>
          <cell r="DM127">
            <v>1</v>
          </cell>
          <cell r="DN127">
            <v>7</v>
          </cell>
          <cell r="DO127">
            <v>0</v>
          </cell>
          <cell r="DP127">
            <v>2</v>
          </cell>
          <cell r="DQ127">
            <v>39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26</v>
          </cell>
          <cell r="DX127">
            <v>17</v>
          </cell>
          <cell r="DY127">
            <v>8</v>
          </cell>
          <cell r="DZ127">
            <v>6</v>
          </cell>
          <cell r="EA127">
            <v>6</v>
          </cell>
          <cell r="EB127">
            <v>8772</v>
          </cell>
          <cell r="EC127">
            <v>1741</v>
          </cell>
          <cell r="ED127">
            <v>217</v>
          </cell>
          <cell r="EE127">
            <v>0</v>
          </cell>
          <cell r="EF127">
            <v>13.22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87335</v>
          </cell>
          <cell r="EM127">
            <v>18311</v>
          </cell>
          <cell r="EN127">
            <v>4402</v>
          </cell>
          <cell r="EO127">
            <v>3428</v>
          </cell>
          <cell r="EP127">
            <v>400</v>
          </cell>
          <cell r="EQ127">
            <v>100</v>
          </cell>
          <cell r="ER127">
            <v>0</v>
          </cell>
          <cell r="ES127">
            <v>474</v>
          </cell>
          <cell r="ET127">
            <v>4077</v>
          </cell>
          <cell r="EU127">
            <v>3533</v>
          </cell>
          <cell r="EV127">
            <v>467</v>
          </cell>
          <cell r="EW127">
            <v>18311</v>
          </cell>
          <cell r="EX127">
            <v>4402</v>
          </cell>
          <cell r="EY127">
            <v>3428</v>
          </cell>
          <cell r="EZ127">
            <v>400</v>
          </cell>
          <cell r="FA127">
            <v>100</v>
          </cell>
          <cell r="FB127">
            <v>0</v>
          </cell>
          <cell r="FC127">
            <v>474</v>
          </cell>
          <cell r="FD127">
            <v>4077</v>
          </cell>
          <cell r="FE127">
            <v>3533</v>
          </cell>
          <cell r="FF127">
            <v>467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34800</v>
          </cell>
          <cell r="FR127">
            <v>34800</v>
          </cell>
          <cell r="FS127">
            <v>34800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111</v>
          </cell>
          <cell r="GB127">
            <v>0</v>
          </cell>
          <cell r="GC127">
            <v>0</v>
          </cell>
          <cell r="GD127">
            <v>0</v>
          </cell>
          <cell r="GE127">
            <v>500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 t="str">
            <v>59548615</v>
          </cell>
          <cell r="GP127" t="str">
            <v>59548649</v>
          </cell>
          <cell r="GQ127">
            <v>0</v>
          </cell>
          <cell r="GR127">
            <v>0</v>
          </cell>
          <cell r="GS127">
            <v>0</v>
          </cell>
          <cell r="GT127">
            <v>0</v>
          </cell>
          <cell r="GU127">
            <v>0</v>
          </cell>
          <cell r="GV127">
            <v>0</v>
          </cell>
          <cell r="GW127">
            <v>17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  <cell r="HC127">
            <v>0</v>
          </cell>
          <cell r="HD127">
            <v>0</v>
          </cell>
          <cell r="HE127">
            <v>5028</v>
          </cell>
          <cell r="HF127">
            <v>0</v>
          </cell>
          <cell r="HG127">
            <v>0</v>
          </cell>
          <cell r="HH127">
            <v>0</v>
          </cell>
          <cell r="HI127">
            <v>0</v>
          </cell>
          <cell r="HJ127">
            <v>0</v>
          </cell>
          <cell r="HK127">
            <v>10</v>
          </cell>
          <cell r="HL127">
            <v>0</v>
          </cell>
          <cell r="HM127">
            <v>0</v>
          </cell>
          <cell r="HN127">
            <v>0</v>
          </cell>
          <cell r="HO127">
            <v>0</v>
          </cell>
          <cell r="HP127">
            <v>0</v>
          </cell>
          <cell r="HQ127">
            <v>0</v>
          </cell>
          <cell r="HR127">
            <v>0</v>
          </cell>
          <cell r="HS127">
            <v>0</v>
          </cell>
          <cell r="HT127">
            <v>0</v>
          </cell>
          <cell r="HU127">
            <v>0</v>
          </cell>
          <cell r="HV127">
            <v>0</v>
          </cell>
          <cell r="HW127">
            <v>0</v>
          </cell>
          <cell r="HX127">
            <v>0</v>
          </cell>
          <cell r="HY127">
            <v>0</v>
          </cell>
          <cell r="HZ127">
            <v>0</v>
          </cell>
          <cell r="IA127">
            <v>0</v>
          </cell>
          <cell r="IB127">
            <v>0</v>
          </cell>
          <cell r="IC127">
            <v>0</v>
          </cell>
          <cell r="ID127">
            <v>0</v>
          </cell>
          <cell r="IE127">
            <v>0</v>
          </cell>
          <cell r="IF127">
            <v>0</v>
          </cell>
          <cell r="IG127">
            <v>0</v>
          </cell>
          <cell r="IH127">
            <v>111</v>
          </cell>
          <cell r="II127">
            <v>0</v>
          </cell>
          <cell r="IJ127">
            <v>0</v>
          </cell>
          <cell r="IK127">
            <v>0</v>
          </cell>
          <cell r="IL127">
            <v>0</v>
          </cell>
          <cell r="IM127">
            <v>0</v>
          </cell>
          <cell r="IN127">
            <v>0</v>
          </cell>
          <cell r="IO127">
            <v>0</v>
          </cell>
          <cell r="IP127">
            <v>0</v>
          </cell>
          <cell r="IQ127">
            <v>0</v>
          </cell>
        </row>
        <row r="128">
          <cell r="A128" t="str">
            <v>50763</v>
          </cell>
          <cell r="B128" t="str">
            <v>荆州教育学院</v>
          </cell>
          <cell r="C128" t="str">
            <v>942</v>
          </cell>
          <cell r="D128" t="str">
            <v>942湖北省</v>
          </cell>
          <cell r="E128" t="str">
            <v>42</v>
          </cell>
          <cell r="F128" t="str">
            <v>湖  北</v>
          </cell>
          <cell r="G128" t="str">
            <v>44</v>
          </cell>
          <cell r="H128" t="str">
            <v/>
          </cell>
          <cell r="I128">
            <v>613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1739</v>
          </cell>
          <cell r="P128">
            <v>0</v>
          </cell>
          <cell r="Q128">
            <v>0</v>
          </cell>
          <cell r="R128">
            <v>1120</v>
          </cell>
          <cell r="S128">
            <v>0</v>
          </cell>
          <cell r="T128">
            <v>0</v>
          </cell>
          <cell r="U128">
            <v>1292</v>
          </cell>
          <cell r="V128">
            <v>0</v>
          </cell>
          <cell r="W128">
            <v>610</v>
          </cell>
          <cell r="X128">
            <v>0</v>
          </cell>
          <cell r="Y128">
            <v>950</v>
          </cell>
          <cell r="Z128">
            <v>0</v>
          </cell>
          <cell r="AA128">
            <v>3030</v>
          </cell>
          <cell r="AB128">
            <v>0</v>
          </cell>
          <cell r="AC128">
            <v>34</v>
          </cell>
          <cell r="AD128">
            <v>0</v>
          </cell>
          <cell r="AE128">
            <v>1192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344</v>
          </cell>
          <cell r="AP128">
            <v>0</v>
          </cell>
          <cell r="AQ128">
            <v>614</v>
          </cell>
          <cell r="AR128">
            <v>0</v>
          </cell>
          <cell r="AS128">
            <v>555</v>
          </cell>
          <cell r="AT128">
            <v>0</v>
          </cell>
          <cell r="AU128">
            <v>270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171</v>
          </cell>
          <cell r="DG128">
            <v>143</v>
          </cell>
          <cell r="DH128">
            <v>3</v>
          </cell>
          <cell r="DI128">
            <v>52</v>
          </cell>
          <cell r="DJ128">
            <v>55</v>
          </cell>
          <cell r="DK128">
            <v>0</v>
          </cell>
          <cell r="DL128">
            <v>0</v>
          </cell>
          <cell r="DM128">
            <v>0</v>
          </cell>
          <cell r="DN128">
            <v>11</v>
          </cell>
          <cell r="DO128">
            <v>0</v>
          </cell>
          <cell r="DP128">
            <v>9</v>
          </cell>
          <cell r="DQ128">
            <v>132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24</v>
          </cell>
          <cell r="DY128">
            <v>0</v>
          </cell>
          <cell r="DZ128">
            <v>16</v>
          </cell>
          <cell r="EA128">
            <v>0</v>
          </cell>
          <cell r="EB128">
            <v>4515</v>
          </cell>
          <cell r="EC128">
            <v>1513</v>
          </cell>
          <cell r="ED128">
            <v>130</v>
          </cell>
          <cell r="EE128">
            <v>0</v>
          </cell>
          <cell r="EF128">
            <v>18.4</v>
          </cell>
          <cell r="EG128">
            <v>0.9</v>
          </cell>
          <cell r="EH128">
            <v>0</v>
          </cell>
          <cell r="EI128">
            <v>80</v>
          </cell>
          <cell r="EJ128">
            <v>300</v>
          </cell>
          <cell r="EK128">
            <v>0</v>
          </cell>
          <cell r="EL128">
            <v>93240</v>
          </cell>
          <cell r="EM128">
            <v>67335</v>
          </cell>
          <cell r="EN128">
            <v>31089</v>
          </cell>
          <cell r="EO128">
            <v>15738</v>
          </cell>
          <cell r="EP128">
            <v>2458</v>
          </cell>
          <cell r="EQ128">
            <v>1634</v>
          </cell>
          <cell r="ER128">
            <v>11259</v>
          </cell>
          <cell r="ES128">
            <v>0</v>
          </cell>
          <cell r="ET128">
            <v>12625</v>
          </cell>
          <cell r="EU128">
            <v>21480</v>
          </cell>
          <cell r="EV128">
            <v>2141</v>
          </cell>
          <cell r="EW128">
            <v>67335</v>
          </cell>
          <cell r="EX128">
            <v>31089</v>
          </cell>
          <cell r="EY128">
            <v>15738</v>
          </cell>
          <cell r="EZ128">
            <v>2458</v>
          </cell>
          <cell r="FA128">
            <v>1634</v>
          </cell>
          <cell r="FB128">
            <v>11259</v>
          </cell>
          <cell r="FC128">
            <v>0</v>
          </cell>
          <cell r="FD128">
            <v>12625</v>
          </cell>
          <cell r="FE128">
            <v>21480</v>
          </cell>
          <cell r="FF128">
            <v>2141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586</v>
          </cell>
          <cell r="GB128">
            <v>0</v>
          </cell>
          <cell r="GC128">
            <v>80</v>
          </cell>
          <cell r="GD128">
            <v>0</v>
          </cell>
          <cell r="GE128">
            <v>1828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 t="str">
            <v>07168324125</v>
          </cell>
          <cell r="GP128" t="str">
            <v>07168324121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24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  <cell r="HC128">
            <v>0</v>
          </cell>
          <cell r="HD128">
            <v>0</v>
          </cell>
          <cell r="HE128">
            <v>23621</v>
          </cell>
          <cell r="HF128">
            <v>0</v>
          </cell>
          <cell r="HG128">
            <v>0</v>
          </cell>
          <cell r="HH128">
            <v>0</v>
          </cell>
          <cell r="HI128">
            <v>0</v>
          </cell>
          <cell r="HJ128">
            <v>0</v>
          </cell>
          <cell r="HK128">
            <v>17</v>
          </cell>
          <cell r="HL128">
            <v>0</v>
          </cell>
          <cell r="HM128">
            <v>0</v>
          </cell>
          <cell r="HN128">
            <v>0</v>
          </cell>
          <cell r="HO128">
            <v>0</v>
          </cell>
          <cell r="HP128">
            <v>0</v>
          </cell>
          <cell r="HQ128">
            <v>0</v>
          </cell>
          <cell r="HR128">
            <v>0</v>
          </cell>
          <cell r="HS128">
            <v>0</v>
          </cell>
          <cell r="HT128">
            <v>0</v>
          </cell>
          <cell r="HU128">
            <v>0</v>
          </cell>
          <cell r="HV128">
            <v>0</v>
          </cell>
          <cell r="HW128">
            <v>0</v>
          </cell>
          <cell r="HX128">
            <v>0</v>
          </cell>
          <cell r="HY128">
            <v>0</v>
          </cell>
          <cell r="HZ128">
            <v>0</v>
          </cell>
          <cell r="IA128">
            <v>0</v>
          </cell>
          <cell r="IB128">
            <v>0</v>
          </cell>
          <cell r="IC128">
            <v>0</v>
          </cell>
          <cell r="ID128">
            <v>0</v>
          </cell>
          <cell r="IE128">
            <v>0</v>
          </cell>
          <cell r="IF128">
            <v>0</v>
          </cell>
          <cell r="IG128">
            <v>0</v>
          </cell>
          <cell r="IH128">
            <v>436</v>
          </cell>
          <cell r="II128">
            <v>0</v>
          </cell>
          <cell r="IJ128">
            <v>0</v>
          </cell>
          <cell r="IK128">
            <v>0</v>
          </cell>
          <cell r="IL128">
            <v>0</v>
          </cell>
          <cell r="IM128">
            <v>0</v>
          </cell>
          <cell r="IN128">
            <v>0</v>
          </cell>
          <cell r="IO128">
            <v>0</v>
          </cell>
          <cell r="IP128">
            <v>0</v>
          </cell>
          <cell r="IQ128">
            <v>1739</v>
          </cell>
        </row>
        <row r="129">
          <cell r="A129" t="str">
            <v>51305</v>
          </cell>
          <cell r="B129" t="str">
            <v>湖北省广播电视大学</v>
          </cell>
          <cell r="C129" t="str">
            <v>942</v>
          </cell>
          <cell r="D129" t="str">
            <v>942湖北省</v>
          </cell>
          <cell r="E129" t="str">
            <v>42</v>
          </cell>
          <cell r="F129" t="str">
            <v>湖  北</v>
          </cell>
          <cell r="G129" t="str">
            <v>46</v>
          </cell>
          <cell r="H129" t="str">
            <v/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399</v>
          </cell>
          <cell r="P129">
            <v>0</v>
          </cell>
          <cell r="Q129">
            <v>399</v>
          </cell>
          <cell r="R129">
            <v>0</v>
          </cell>
          <cell r="S129">
            <v>0</v>
          </cell>
          <cell r="T129">
            <v>0</v>
          </cell>
          <cell r="U129">
            <v>405</v>
          </cell>
          <cell r="V129">
            <v>0</v>
          </cell>
          <cell r="W129">
            <v>399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275</v>
          </cell>
          <cell r="AH129">
            <v>2</v>
          </cell>
          <cell r="AI129">
            <v>2057</v>
          </cell>
          <cell r="AJ129">
            <v>131</v>
          </cell>
          <cell r="AK129">
            <v>2124</v>
          </cell>
          <cell r="AL129">
            <v>89</v>
          </cell>
          <cell r="AM129">
            <v>738</v>
          </cell>
          <cell r="AN129">
            <v>6</v>
          </cell>
          <cell r="AO129">
            <v>1573</v>
          </cell>
          <cell r="AP129">
            <v>132</v>
          </cell>
          <cell r="AQ129">
            <v>4752</v>
          </cell>
          <cell r="AR129">
            <v>801</v>
          </cell>
          <cell r="AS129">
            <v>4207</v>
          </cell>
          <cell r="AT129">
            <v>98</v>
          </cell>
          <cell r="AU129">
            <v>3078</v>
          </cell>
          <cell r="AV129">
            <v>589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568</v>
          </cell>
          <cell r="DG129">
            <v>398</v>
          </cell>
          <cell r="DH129">
            <v>8</v>
          </cell>
          <cell r="DI129">
            <v>90</v>
          </cell>
          <cell r="DJ129">
            <v>172</v>
          </cell>
          <cell r="DK129">
            <v>0</v>
          </cell>
          <cell r="DL129">
            <v>0</v>
          </cell>
          <cell r="DM129">
            <v>0</v>
          </cell>
          <cell r="DN129">
            <v>168</v>
          </cell>
          <cell r="DO129">
            <v>0</v>
          </cell>
          <cell r="DP129">
            <v>168</v>
          </cell>
          <cell r="DQ129">
            <v>221</v>
          </cell>
          <cell r="DR129">
            <v>0</v>
          </cell>
          <cell r="DS129">
            <v>39</v>
          </cell>
          <cell r="DT129">
            <v>9</v>
          </cell>
          <cell r="DU129">
            <v>0</v>
          </cell>
          <cell r="DV129">
            <v>0</v>
          </cell>
          <cell r="DW129">
            <v>3</v>
          </cell>
          <cell r="DX129">
            <v>96</v>
          </cell>
          <cell r="DY129">
            <v>5</v>
          </cell>
          <cell r="DZ129">
            <v>12</v>
          </cell>
          <cell r="EA129">
            <v>0</v>
          </cell>
          <cell r="EB129">
            <v>7139.45</v>
          </cell>
          <cell r="EC129">
            <v>2826.11</v>
          </cell>
          <cell r="ED129">
            <v>260.35</v>
          </cell>
          <cell r="EE129">
            <v>6986.83</v>
          </cell>
          <cell r="EF129">
            <v>36.4</v>
          </cell>
          <cell r="EG129">
            <v>4.9</v>
          </cell>
          <cell r="EH129">
            <v>166.12</v>
          </cell>
          <cell r="EI129">
            <v>500</v>
          </cell>
          <cell r="EJ129">
            <v>500</v>
          </cell>
          <cell r="EK129">
            <v>0</v>
          </cell>
          <cell r="EL129">
            <v>249000</v>
          </cell>
          <cell r="EM129">
            <v>151685</v>
          </cell>
          <cell r="EN129">
            <v>74399</v>
          </cell>
          <cell r="EO129">
            <v>66267</v>
          </cell>
          <cell r="EP129">
            <v>4209</v>
          </cell>
          <cell r="EQ129">
            <v>3923</v>
          </cell>
          <cell r="ER129">
            <v>0</v>
          </cell>
          <cell r="ES129">
            <v>0</v>
          </cell>
          <cell r="ET129">
            <v>9053</v>
          </cell>
          <cell r="EU129">
            <v>41675</v>
          </cell>
          <cell r="EV129">
            <v>7677</v>
          </cell>
          <cell r="EW129">
            <v>151685</v>
          </cell>
          <cell r="EX129">
            <v>74399</v>
          </cell>
          <cell r="EY129">
            <v>66267</v>
          </cell>
          <cell r="EZ129">
            <v>4209</v>
          </cell>
          <cell r="FA129">
            <v>3923</v>
          </cell>
          <cell r="FB129">
            <v>0</v>
          </cell>
          <cell r="FC129">
            <v>0</v>
          </cell>
          <cell r="FD129">
            <v>9053</v>
          </cell>
          <cell r="FE129">
            <v>41675</v>
          </cell>
          <cell r="FF129">
            <v>7677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469920</v>
          </cell>
          <cell r="FR129">
            <v>221470</v>
          </cell>
          <cell r="FS129">
            <v>165322</v>
          </cell>
          <cell r="FT129">
            <v>16148</v>
          </cell>
          <cell r="FU129">
            <v>18492</v>
          </cell>
          <cell r="FV129">
            <v>7762</v>
          </cell>
          <cell r="FW129">
            <v>13746</v>
          </cell>
          <cell r="FX129">
            <v>54443</v>
          </cell>
          <cell r="FY129">
            <v>121130</v>
          </cell>
          <cell r="FZ129">
            <v>29176</v>
          </cell>
          <cell r="GA129">
            <v>1300</v>
          </cell>
          <cell r="GB129">
            <v>5253</v>
          </cell>
          <cell r="GC129">
            <v>800</v>
          </cell>
          <cell r="GD129">
            <v>1856</v>
          </cell>
          <cell r="GE129">
            <v>4239</v>
          </cell>
          <cell r="GF129">
            <v>6137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14</v>
          </cell>
          <cell r="GL129">
            <v>0</v>
          </cell>
          <cell r="GM129">
            <v>0</v>
          </cell>
          <cell r="GN129">
            <v>0</v>
          </cell>
          <cell r="GO129" t="str">
            <v>027-87776492</v>
          </cell>
          <cell r="GP129" t="str">
            <v>027-87776491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8</v>
          </cell>
          <cell r="GV129">
            <v>62</v>
          </cell>
          <cell r="GW129">
            <v>26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  <cell r="HC129">
            <v>0</v>
          </cell>
          <cell r="HD129">
            <v>0</v>
          </cell>
          <cell r="HE129">
            <v>52233</v>
          </cell>
          <cell r="HF129">
            <v>0</v>
          </cell>
          <cell r="HG129">
            <v>194007</v>
          </cell>
          <cell r="HH129">
            <v>0</v>
          </cell>
          <cell r="HI129">
            <v>0</v>
          </cell>
          <cell r="HJ129">
            <v>0</v>
          </cell>
          <cell r="HK129">
            <v>92</v>
          </cell>
          <cell r="HL129">
            <v>0</v>
          </cell>
          <cell r="HM129">
            <v>0</v>
          </cell>
          <cell r="HN129">
            <v>0</v>
          </cell>
          <cell r="HO129">
            <v>0</v>
          </cell>
          <cell r="HP129">
            <v>0</v>
          </cell>
          <cell r="HQ129">
            <v>0</v>
          </cell>
          <cell r="HR129">
            <v>0</v>
          </cell>
          <cell r="HS129">
            <v>0</v>
          </cell>
          <cell r="HT129">
            <v>0</v>
          </cell>
          <cell r="HU129">
            <v>0</v>
          </cell>
          <cell r="HV129">
            <v>0</v>
          </cell>
          <cell r="HW129">
            <v>0</v>
          </cell>
          <cell r="HX129">
            <v>0</v>
          </cell>
          <cell r="HY129">
            <v>993193</v>
          </cell>
          <cell r="HZ129">
            <v>0</v>
          </cell>
          <cell r="IA129">
            <v>0</v>
          </cell>
          <cell r="IB129">
            <v>0</v>
          </cell>
          <cell r="IC129">
            <v>0</v>
          </cell>
          <cell r="ID129">
            <v>0</v>
          </cell>
          <cell r="IE129">
            <v>0</v>
          </cell>
          <cell r="IF129">
            <v>0</v>
          </cell>
          <cell r="IG129">
            <v>0</v>
          </cell>
          <cell r="IH129">
            <v>1089</v>
          </cell>
          <cell r="II129">
            <v>4260</v>
          </cell>
          <cell r="IJ129">
            <v>0</v>
          </cell>
          <cell r="IK129">
            <v>0</v>
          </cell>
          <cell r="IL129">
            <v>0</v>
          </cell>
          <cell r="IM129">
            <v>0</v>
          </cell>
          <cell r="IN129">
            <v>0</v>
          </cell>
          <cell r="IO129">
            <v>0</v>
          </cell>
          <cell r="IP129">
            <v>0</v>
          </cell>
          <cell r="IQ129">
            <v>399</v>
          </cell>
        </row>
        <row r="130">
          <cell r="A130" t="str">
            <v>51773</v>
          </cell>
          <cell r="B130" t="str">
            <v>武汉冶金管理干部学院</v>
          </cell>
          <cell r="C130" t="str">
            <v>842</v>
          </cell>
          <cell r="D130" t="str">
            <v>842湖北省</v>
          </cell>
          <cell r="E130" t="str">
            <v>42</v>
          </cell>
          <cell r="F130" t="str">
            <v>湖  北</v>
          </cell>
          <cell r="G130" t="str">
            <v>43</v>
          </cell>
          <cell r="H130" t="str">
            <v/>
          </cell>
          <cell r="I130">
            <v>464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1594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662</v>
          </cell>
          <cell r="V130">
            <v>0</v>
          </cell>
          <cell r="W130">
            <v>644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93</v>
          </cell>
          <cell r="AH130">
            <v>0</v>
          </cell>
          <cell r="AI130">
            <v>281</v>
          </cell>
          <cell r="AJ130">
            <v>0</v>
          </cell>
          <cell r="AK130">
            <v>120</v>
          </cell>
          <cell r="AL130">
            <v>0</v>
          </cell>
          <cell r="AM130">
            <v>187</v>
          </cell>
          <cell r="AN130">
            <v>0</v>
          </cell>
          <cell r="AO130">
            <v>121</v>
          </cell>
          <cell r="AP130">
            <v>0</v>
          </cell>
          <cell r="AQ130">
            <v>249</v>
          </cell>
          <cell r="AR130">
            <v>0</v>
          </cell>
          <cell r="AS130">
            <v>159</v>
          </cell>
          <cell r="AT130">
            <v>0</v>
          </cell>
          <cell r="AU130">
            <v>128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286</v>
          </cell>
          <cell r="DG130">
            <v>126</v>
          </cell>
          <cell r="DH130">
            <v>2</v>
          </cell>
          <cell r="DI130">
            <v>40</v>
          </cell>
          <cell r="DJ130">
            <v>25</v>
          </cell>
          <cell r="DK130">
            <v>0</v>
          </cell>
          <cell r="DL130">
            <v>0</v>
          </cell>
          <cell r="DM130">
            <v>0</v>
          </cell>
          <cell r="DN130">
            <v>25</v>
          </cell>
          <cell r="DO130">
            <v>0</v>
          </cell>
          <cell r="DP130">
            <v>25</v>
          </cell>
          <cell r="DQ130">
            <v>96</v>
          </cell>
          <cell r="DR130">
            <v>0</v>
          </cell>
          <cell r="DS130">
            <v>0</v>
          </cell>
          <cell r="DT130">
            <v>5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3000.2</v>
          </cell>
          <cell r="EC130">
            <v>825.6</v>
          </cell>
          <cell r="ED130">
            <v>53.2</v>
          </cell>
          <cell r="EE130">
            <v>0</v>
          </cell>
          <cell r="EF130">
            <v>31.3</v>
          </cell>
          <cell r="EG130">
            <v>0.7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39734</v>
          </cell>
          <cell r="EM130">
            <v>45199</v>
          </cell>
          <cell r="EN130">
            <v>27820</v>
          </cell>
          <cell r="EO130">
            <v>16750</v>
          </cell>
          <cell r="EP130">
            <v>5202</v>
          </cell>
          <cell r="EQ130">
            <v>3000</v>
          </cell>
          <cell r="ER130">
            <v>0</v>
          </cell>
          <cell r="ES130">
            <v>2868</v>
          </cell>
          <cell r="ET130">
            <v>7379</v>
          </cell>
          <cell r="EU130">
            <v>8100</v>
          </cell>
          <cell r="EV130">
            <v>1900</v>
          </cell>
          <cell r="EW130">
            <v>45199</v>
          </cell>
          <cell r="EX130">
            <v>27820</v>
          </cell>
          <cell r="EY130">
            <v>16750</v>
          </cell>
          <cell r="EZ130">
            <v>5202</v>
          </cell>
          <cell r="FA130">
            <v>3000</v>
          </cell>
          <cell r="FB130">
            <v>0</v>
          </cell>
          <cell r="FC130">
            <v>2868</v>
          </cell>
          <cell r="FD130">
            <v>7379</v>
          </cell>
          <cell r="FE130">
            <v>8100</v>
          </cell>
          <cell r="FF130">
            <v>1900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570</v>
          </cell>
          <cell r="GB130">
            <v>0</v>
          </cell>
          <cell r="GC130">
            <v>88</v>
          </cell>
          <cell r="GD130">
            <v>0</v>
          </cell>
          <cell r="GE130">
            <v>940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 t="str">
            <v>027-86806849</v>
          </cell>
          <cell r="GP130" t="str">
            <v>027-86802144</v>
          </cell>
          <cell r="GQ130">
            <v>0</v>
          </cell>
          <cell r="GR130">
            <v>0</v>
          </cell>
          <cell r="GS130">
            <v>0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  <cell r="HC130">
            <v>0</v>
          </cell>
          <cell r="HD130">
            <v>0</v>
          </cell>
          <cell r="HE130">
            <v>10000</v>
          </cell>
          <cell r="HF130">
            <v>0</v>
          </cell>
          <cell r="HG130">
            <v>0</v>
          </cell>
          <cell r="HH130">
            <v>0</v>
          </cell>
          <cell r="HI130">
            <v>0</v>
          </cell>
          <cell r="HJ130">
            <v>0</v>
          </cell>
          <cell r="HK130">
            <v>17</v>
          </cell>
          <cell r="HL130">
            <v>0</v>
          </cell>
          <cell r="HM130">
            <v>0</v>
          </cell>
          <cell r="HN130">
            <v>0</v>
          </cell>
          <cell r="HO130">
            <v>0</v>
          </cell>
          <cell r="HP130">
            <v>0</v>
          </cell>
          <cell r="HQ130">
            <v>0</v>
          </cell>
          <cell r="HR130">
            <v>0</v>
          </cell>
          <cell r="HS130">
            <v>0</v>
          </cell>
          <cell r="HT130">
            <v>0</v>
          </cell>
          <cell r="HU130">
            <v>0</v>
          </cell>
          <cell r="HV130">
            <v>0</v>
          </cell>
          <cell r="HW130">
            <v>0</v>
          </cell>
          <cell r="HX130">
            <v>0</v>
          </cell>
          <cell r="HY130">
            <v>0</v>
          </cell>
          <cell r="HZ130">
            <v>0</v>
          </cell>
          <cell r="IA130">
            <v>0</v>
          </cell>
          <cell r="IB130">
            <v>0</v>
          </cell>
          <cell r="IC130">
            <v>0</v>
          </cell>
          <cell r="ID130">
            <v>0</v>
          </cell>
          <cell r="IE130">
            <v>0</v>
          </cell>
          <cell r="IF130">
            <v>0</v>
          </cell>
          <cell r="IG130">
            <v>0</v>
          </cell>
          <cell r="IH130">
            <v>488</v>
          </cell>
          <cell r="II130">
            <v>0</v>
          </cell>
          <cell r="IJ130">
            <v>0</v>
          </cell>
          <cell r="IK130">
            <v>0</v>
          </cell>
          <cell r="IL130">
            <v>0</v>
          </cell>
          <cell r="IM130">
            <v>0</v>
          </cell>
          <cell r="IN130">
            <v>0</v>
          </cell>
          <cell r="IO130">
            <v>0</v>
          </cell>
          <cell r="IP130">
            <v>0</v>
          </cell>
          <cell r="IQ130">
            <v>1060</v>
          </cell>
        </row>
        <row r="131">
          <cell r="A131" t="str">
            <v>13254</v>
          </cell>
          <cell r="B131" t="str">
            <v>湖北美术学院艺术设计学院</v>
          </cell>
          <cell r="C131" t="str">
            <v>942</v>
          </cell>
          <cell r="D131" t="str">
            <v>942湖北省</v>
          </cell>
          <cell r="E131" t="str">
            <v>42</v>
          </cell>
          <cell r="F131" t="str">
            <v>湖  北</v>
          </cell>
          <cell r="G131" t="str">
            <v>21</v>
          </cell>
          <cell r="H131" t="str">
            <v>11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1551</v>
          </cell>
          <cell r="P131">
            <v>1102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731</v>
          </cell>
          <cell r="V131">
            <v>446</v>
          </cell>
          <cell r="W131">
            <v>960</v>
          </cell>
          <cell r="X131">
            <v>511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119</v>
          </cell>
          <cell r="DG131">
            <v>69</v>
          </cell>
          <cell r="DH131">
            <v>7</v>
          </cell>
          <cell r="DI131">
            <v>3</v>
          </cell>
          <cell r="DJ131">
            <v>20</v>
          </cell>
          <cell r="DK131">
            <v>0</v>
          </cell>
          <cell r="DL131">
            <v>0</v>
          </cell>
          <cell r="DM131">
            <v>0</v>
          </cell>
          <cell r="DN131">
            <v>32</v>
          </cell>
          <cell r="DO131">
            <v>0</v>
          </cell>
          <cell r="DP131">
            <v>26</v>
          </cell>
          <cell r="DQ131">
            <v>37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108</v>
          </cell>
          <cell r="DY131">
            <v>2</v>
          </cell>
          <cell r="DZ131">
            <v>18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364.11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113064</v>
          </cell>
          <cell r="FR131">
            <v>52478</v>
          </cell>
          <cell r="FS131">
            <v>34802</v>
          </cell>
          <cell r="FT131">
            <v>4160</v>
          </cell>
          <cell r="FU131">
            <v>13516</v>
          </cell>
          <cell r="FV131">
            <v>0</v>
          </cell>
          <cell r="FW131">
            <v>0</v>
          </cell>
          <cell r="FX131">
            <v>4000</v>
          </cell>
          <cell r="FY131">
            <v>44038</v>
          </cell>
          <cell r="FZ131">
            <v>7210</v>
          </cell>
          <cell r="GA131">
            <v>126</v>
          </cell>
          <cell r="GB131">
            <v>0</v>
          </cell>
          <cell r="GC131">
            <v>0</v>
          </cell>
          <cell r="GD131">
            <v>0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0</v>
          </cell>
          <cell r="GJ131">
            <v>0</v>
          </cell>
          <cell r="GK131">
            <v>4</v>
          </cell>
          <cell r="GL131">
            <v>0</v>
          </cell>
          <cell r="GM131">
            <v>0</v>
          </cell>
          <cell r="GN131">
            <v>0</v>
          </cell>
          <cell r="GO131" t="str">
            <v>02768895000</v>
          </cell>
          <cell r="GP131" t="str">
            <v>02768895011</v>
          </cell>
          <cell r="GQ131">
            <v>0</v>
          </cell>
          <cell r="GR131">
            <v>0</v>
          </cell>
          <cell r="GS131">
            <v>0</v>
          </cell>
          <cell r="GT131">
            <v>0</v>
          </cell>
          <cell r="GU131">
            <v>0</v>
          </cell>
          <cell r="GV131">
            <v>36</v>
          </cell>
          <cell r="GW131">
            <v>72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  <cell r="HC131">
            <v>0</v>
          </cell>
          <cell r="HD131">
            <v>0</v>
          </cell>
          <cell r="HE131">
            <v>0</v>
          </cell>
          <cell r="HF131">
            <v>0</v>
          </cell>
          <cell r="HG131">
            <v>56586</v>
          </cell>
          <cell r="HH131">
            <v>0</v>
          </cell>
          <cell r="HI131">
            <v>0</v>
          </cell>
          <cell r="HJ131">
            <v>0</v>
          </cell>
          <cell r="HK131">
            <v>5</v>
          </cell>
          <cell r="HL131">
            <v>0</v>
          </cell>
          <cell r="HM131">
            <v>0</v>
          </cell>
          <cell r="HN131">
            <v>0</v>
          </cell>
          <cell r="HO131">
            <v>0</v>
          </cell>
          <cell r="HP131">
            <v>0</v>
          </cell>
          <cell r="HQ131">
            <v>0</v>
          </cell>
          <cell r="HR131">
            <v>0</v>
          </cell>
          <cell r="HS131">
            <v>0</v>
          </cell>
          <cell r="HT131">
            <v>0</v>
          </cell>
          <cell r="HU131">
            <v>0</v>
          </cell>
          <cell r="HV131">
            <v>0</v>
          </cell>
          <cell r="HW131">
            <v>0</v>
          </cell>
          <cell r="HX131">
            <v>0</v>
          </cell>
          <cell r="HY131">
            <v>0</v>
          </cell>
          <cell r="HZ131">
            <v>0</v>
          </cell>
          <cell r="IA131">
            <v>0</v>
          </cell>
          <cell r="IB131">
            <v>0</v>
          </cell>
          <cell r="IC131">
            <v>0</v>
          </cell>
          <cell r="ID131">
            <v>0</v>
          </cell>
          <cell r="IE131">
            <v>0</v>
          </cell>
          <cell r="IF131">
            <v>0</v>
          </cell>
          <cell r="IG131">
            <v>0</v>
          </cell>
          <cell r="IH131">
            <v>116</v>
          </cell>
          <cell r="II131">
            <v>0</v>
          </cell>
          <cell r="IJ131">
            <v>0</v>
          </cell>
          <cell r="IK131">
            <v>0</v>
          </cell>
          <cell r="IL131">
            <v>0</v>
          </cell>
          <cell r="IM131">
            <v>0</v>
          </cell>
          <cell r="IN131">
            <v>0</v>
          </cell>
          <cell r="IO131">
            <v>0</v>
          </cell>
          <cell r="IP131">
            <v>0</v>
          </cell>
          <cell r="IQ131">
            <v>1434</v>
          </cell>
        </row>
        <row r="132">
          <cell r="A132" t="str">
            <v>13261</v>
          </cell>
          <cell r="B132" t="str">
            <v>湖北第二师范学院信息学院</v>
          </cell>
          <cell r="C132" t="str">
            <v>942</v>
          </cell>
          <cell r="D132" t="str">
            <v>942湖北省</v>
          </cell>
          <cell r="E132" t="str">
            <v>42</v>
          </cell>
          <cell r="F132" t="str">
            <v>湖  北</v>
          </cell>
          <cell r="G132" t="str">
            <v>21</v>
          </cell>
          <cell r="H132" t="str">
            <v>06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888</v>
          </cell>
          <cell r="V132">
            <v>888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 t="str">
            <v>027-87943557</v>
          </cell>
          <cell r="GP132" t="str">
            <v>027-87943500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  <cell r="HC132">
            <v>0</v>
          </cell>
          <cell r="HD132">
            <v>0</v>
          </cell>
          <cell r="HE132">
            <v>0</v>
          </cell>
          <cell r="HF132">
            <v>0</v>
          </cell>
          <cell r="HG132">
            <v>0</v>
          </cell>
          <cell r="HH132">
            <v>0</v>
          </cell>
          <cell r="HI132">
            <v>0</v>
          </cell>
          <cell r="HJ132">
            <v>0</v>
          </cell>
          <cell r="HK132">
            <v>0</v>
          </cell>
          <cell r="HL132">
            <v>0</v>
          </cell>
          <cell r="HM132">
            <v>0</v>
          </cell>
          <cell r="HN132">
            <v>0</v>
          </cell>
          <cell r="HO132">
            <v>0</v>
          </cell>
          <cell r="HP132">
            <v>0</v>
          </cell>
          <cell r="HQ132">
            <v>0</v>
          </cell>
          <cell r="HR132">
            <v>0</v>
          </cell>
          <cell r="HS132">
            <v>0</v>
          </cell>
          <cell r="HT132">
            <v>0</v>
          </cell>
          <cell r="HU132">
            <v>0</v>
          </cell>
          <cell r="HV132">
            <v>0</v>
          </cell>
          <cell r="HW132">
            <v>0</v>
          </cell>
          <cell r="HX132">
            <v>0</v>
          </cell>
          <cell r="HY132">
            <v>0</v>
          </cell>
          <cell r="HZ132">
            <v>0</v>
          </cell>
          <cell r="IA132">
            <v>0</v>
          </cell>
          <cell r="IB132">
            <v>0</v>
          </cell>
          <cell r="IC132">
            <v>0</v>
          </cell>
          <cell r="ID132">
            <v>0</v>
          </cell>
          <cell r="IE132">
            <v>0</v>
          </cell>
          <cell r="IF132">
            <v>0</v>
          </cell>
          <cell r="IG132">
            <v>0</v>
          </cell>
          <cell r="IH132">
            <v>0</v>
          </cell>
          <cell r="II132">
            <v>0</v>
          </cell>
          <cell r="IJ132">
            <v>0</v>
          </cell>
          <cell r="IK132">
            <v>0</v>
          </cell>
          <cell r="IL132">
            <v>0</v>
          </cell>
          <cell r="IM132">
            <v>0</v>
          </cell>
          <cell r="IN132">
            <v>0</v>
          </cell>
          <cell r="IO132">
            <v>0</v>
          </cell>
          <cell r="IP132">
            <v>0</v>
          </cell>
          <cell r="IQ132">
            <v>0</v>
          </cell>
        </row>
        <row r="133">
          <cell r="A133" t="str">
            <v>80005</v>
          </cell>
          <cell r="B133" t="str">
            <v>武汉岩土力学研究所</v>
          </cell>
          <cell r="C133" t="str">
            <v>491</v>
          </cell>
          <cell r="D133" t="str">
            <v>491中国科学院</v>
          </cell>
          <cell r="E133" t="str">
            <v>42</v>
          </cell>
          <cell r="F133" t="str">
            <v>湖  北</v>
          </cell>
          <cell r="G133" t="str">
            <v>10</v>
          </cell>
          <cell r="H133" t="str">
            <v/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64</v>
          </cell>
          <cell r="AX133">
            <v>29</v>
          </cell>
          <cell r="AY133">
            <v>155</v>
          </cell>
          <cell r="AZ133">
            <v>72</v>
          </cell>
          <cell r="BA133">
            <v>42</v>
          </cell>
          <cell r="BB133">
            <v>29</v>
          </cell>
          <cell r="BC133">
            <v>35</v>
          </cell>
          <cell r="BD133">
            <v>22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 t="str">
            <v>027-87197310</v>
          </cell>
          <cell r="GP133" t="str">
            <v>027-87197310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29</v>
          </cell>
          <cell r="GZ133">
            <v>26</v>
          </cell>
          <cell r="HA133">
            <v>0</v>
          </cell>
          <cell r="HB133">
            <v>0</v>
          </cell>
          <cell r="HC133">
            <v>0</v>
          </cell>
          <cell r="HD133">
            <v>0</v>
          </cell>
          <cell r="HE133">
            <v>0</v>
          </cell>
          <cell r="HF133">
            <v>0</v>
          </cell>
          <cell r="HG133">
            <v>0</v>
          </cell>
          <cell r="HH133">
            <v>0</v>
          </cell>
          <cell r="HI133">
            <v>0</v>
          </cell>
          <cell r="HJ133">
            <v>0</v>
          </cell>
          <cell r="HK133">
            <v>0</v>
          </cell>
          <cell r="HL133">
            <v>0</v>
          </cell>
          <cell r="HM133">
            <v>0</v>
          </cell>
          <cell r="HN133">
            <v>0</v>
          </cell>
          <cell r="HO133">
            <v>0</v>
          </cell>
          <cell r="HP133">
            <v>0</v>
          </cell>
          <cell r="HQ133">
            <v>0</v>
          </cell>
          <cell r="HR133">
            <v>0</v>
          </cell>
          <cell r="HS133">
            <v>0</v>
          </cell>
          <cell r="HT133">
            <v>0</v>
          </cell>
          <cell r="HU133">
            <v>0</v>
          </cell>
          <cell r="HV133">
            <v>0</v>
          </cell>
          <cell r="HW133">
            <v>0</v>
          </cell>
          <cell r="HX133">
            <v>0</v>
          </cell>
          <cell r="HY133">
            <v>0</v>
          </cell>
          <cell r="HZ133">
            <v>0</v>
          </cell>
          <cell r="IA133">
            <v>0</v>
          </cell>
          <cell r="IB133">
            <v>0</v>
          </cell>
          <cell r="IC133">
            <v>0</v>
          </cell>
          <cell r="ID133">
            <v>0</v>
          </cell>
          <cell r="IE133">
            <v>0</v>
          </cell>
          <cell r="IF133">
            <v>0</v>
          </cell>
          <cell r="IG133">
            <v>0</v>
          </cell>
          <cell r="IH133">
            <v>0</v>
          </cell>
          <cell r="II133">
            <v>0</v>
          </cell>
          <cell r="IJ133">
            <v>0</v>
          </cell>
          <cell r="IK133">
            <v>0</v>
          </cell>
          <cell r="IL133">
            <v>0</v>
          </cell>
          <cell r="IM133">
            <v>0</v>
          </cell>
          <cell r="IN133">
            <v>0</v>
          </cell>
          <cell r="IO133">
            <v>0</v>
          </cell>
          <cell r="IP133">
            <v>0</v>
          </cell>
          <cell r="IQ133">
            <v>0</v>
          </cell>
        </row>
        <row r="134">
          <cell r="A134" t="str">
            <v>80020</v>
          </cell>
          <cell r="B134" t="str">
            <v>中国科学院武汉物理与数学研究所</v>
          </cell>
          <cell r="C134" t="str">
            <v>491</v>
          </cell>
          <cell r="D134" t="str">
            <v>491中国科学院</v>
          </cell>
          <cell r="E134" t="str">
            <v>42</v>
          </cell>
          <cell r="F134" t="str">
            <v>湖  北</v>
          </cell>
          <cell r="G134" t="str">
            <v>10</v>
          </cell>
          <cell r="H134" t="str">
            <v/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89</v>
          </cell>
          <cell r="AX134">
            <v>37</v>
          </cell>
          <cell r="AY134">
            <v>256</v>
          </cell>
          <cell r="AZ134">
            <v>134</v>
          </cell>
          <cell r="BA134">
            <v>56</v>
          </cell>
          <cell r="BB134">
            <v>28</v>
          </cell>
          <cell r="BC134">
            <v>79</v>
          </cell>
          <cell r="BD134">
            <v>61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1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0</v>
          </cell>
          <cell r="FP134">
            <v>0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 t="str">
            <v>027-87197806</v>
          </cell>
          <cell r="GP134" t="str">
            <v>027-87197806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3</v>
          </cell>
          <cell r="GY134">
            <v>26</v>
          </cell>
          <cell r="GZ134">
            <v>29</v>
          </cell>
          <cell r="HA134">
            <v>0</v>
          </cell>
          <cell r="HB134">
            <v>0</v>
          </cell>
          <cell r="HC134">
            <v>0</v>
          </cell>
          <cell r="HD134">
            <v>0</v>
          </cell>
          <cell r="HE134">
            <v>0</v>
          </cell>
          <cell r="HF134">
            <v>0</v>
          </cell>
          <cell r="HG134">
            <v>0</v>
          </cell>
          <cell r="HH134">
            <v>0</v>
          </cell>
          <cell r="HI134">
            <v>0</v>
          </cell>
          <cell r="HJ134">
            <v>0</v>
          </cell>
          <cell r="HK134">
            <v>0</v>
          </cell>
          <cell r="HL134">
            <v>0</v>
          </cell>
          <cell r="HM134">
            <v>0</v>
          </cell>
          <cell r="HN134">
            <v>0</v>
          </cell>
          <cell r="HO134">
            <v>0</v>
          </cell>
          <cell r="HP134">
            <v>0</v>
          </cell>
          <cell r="HQ134">
            <v>0</v>
          </cell>
          <cell r="HR134">
            <v>0</v>
          </cell>
          <cell r="HS134">
            <v>0</v>
          </cell>
          <cell r="HT134">
            <v>0</v>
          </cell>
          <cell r="HU134">
            <v>0</v>
          </cell>
          <cell r="HV134">
            <v>0</v>
          </cell>
          <cell r="HW134">
            <v>0</v>
          </cell>
          <cell r="HX134">
            <v>0</v>
          </cell>
          <cell r="HY134">
            <v>0</v>
          </cell>
          <cell r="HZ134">
            <v>0</v>
          </cell>
          <cell r="IA134">
            <v>0</v>
          </cell>
          <cell r="IB134">
            <v>0</v>
          </cell>
          <cell r="IC134">
            <v>0</v>
          </cell>
          <cell r="ID134">
            <v>0</v>
          </cell>
          <cell r="IE134">
            <v>0</v>
          </cell>
          <cell r="IF134">
            <v>0</v>
          </cell>
          <cell r="IG134">
            <v>0</v>
          </cell>
          <cell r="IH134">
            <v>0</v>
          </cell>
          <cell r="II134">
            <v>0</v>
          </cell>
          <cell r="IJ134">
            <v>0</v>
          </cell>
          <cell r="IK134">
            <v>0</v>
          </cell>
          <cell r="IL134">
            <v>0</v>
          </cell>
          <cell r="IM134">
            <v>0</v>
          </cell>
          <cell r="IN134">
            <v>0</v>
          </cell>
          <cell r="IO134">
            <v>0</v>
          </cell>
          <cell r="IP134">
            <v>0</v>
          </cell>
          <cell r="IQ134">
            <v>0</v>
          </cell>
        </row>
        <row r="135">
          <cell r="A135" t="str">
            <v>80057</v>
          </cell>
          <cell r="B135" t="str">
            <v>测量与地球物理研究所</v>
          </cell>
          <cell r="C135" t="str">
            <v>491</v>
          </cell>
          <cell r="D135" t="str">
            <v>491中国科学院</v>
          </cell>
          <cell r="E135" t="str">
            <v>42</v>
          </cell>
          <cell r="F135" t="str">
            <v>湖  北</v>
          </cell>
          <cell r="G135" t="str">
            <v>10</v>
          </cell>
          <cell r="H135" t="str">
            <v/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38</v>
          </cell>
          <cell r="AX135">
            <v>13</v>
          </cell>
          <cell r="AY135">
            <v>105</v>
          </cell>
          <cell r="AZ135">
            <v>46</v>
          </cell>
          <cell r="BA135">
            <v>17</v>
          </cell>
          <cell r="BB135">
            <v>5</v>
          </cell>
          <cell r="BC135">
            <v>36</v>
          </cell>
          <cell r="BD135">
            <v>24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 t="str">
            <v>027-68881340</v>
          </cell>
          <cell r="GP135" t="str">
            <v>027-68881067</v>
          </cell>
          <cell r="GQ135">
            <v>0</v>
          </cell>
          <cell r="GR135">
            <v>0</v>
          </cell>
          <cell r="GS135">
            <v>0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5</v>
          </cell>
          <cell r="GY135">
            <v>16</v>
          </cell>
          <cell r="GZ135">
            <v>14</v>
          </cell>
          <cell r="HA135">
            <v>0</v>
          </cell>
          <cell r="HB135">
            <v>0</v>
          </cell>
          <cell r="HC135">
            <v>0</v>
          </cell>
          <cell r="HD135">
            <v>0</v>
          </cell>
          <cell r="HE135">
            <v>0</v>
          </cell>
          <cell r="HF135">
            <v>0</v>
          </cell>
          <cell r="HG135">
            <v>0</v>
          </cell>
          <cell r="HH135">
            <v>0</v>
          </cell>
          <cell r="HI135">
            <v>0</v>
          </cell>
          <cell r="HJ135">
            <v>0</v>
          </cell>
          <cell r="HK135">
            <v>0</v>
          </cell>
          <cell r="HL135">
            <v>0</v>
          </cell>
          <cell r="HM135">
            <v>0</v>
          </cell>
          <cell r="HN135">
            <v>0</v>
          </cell>
          <cell r="HO135">
            <v>0</v>
          </cell>
          <cell r="HP135">
            <v>0</v>
          </cell>
          <cell r="HQ135">
            <v>0</v>
          </cell>
          <cell r="HR135">
            <v>0</v>
          </cell>
          <cell r="HS135">
            <v>0</v>
          </cell>
          <cell r="HT135">
            <v>0</v>
          </cell>
          <cell r="HU135">
            <v>0</v>
          </cell>
          <cell r="HV135">
            <v>0</v>
          </cell>
          <cell r="HW135">
            <v>0</v>
          </cell>
          <cell r="HX135">
            <v>0</v>
          </cell>
          <cell r="HY135">
            <v>0</v>
          </cell>
          <cell r="HZ135">
            <v>0</v>
          </cell>
          <cell r="IA135">
            <v>0</v>
          </cell>
          <cell r="IB135">
            <v>0</v>
          </cell>
          <cell r="IC135">
            <v>0</v>
          </cell>
          <cell r="ID135">
            <v>0</v>
          </cell>
          <cell r="IE135">
            <v>0</v>
          </cell>
          <cell r="IF135">
            <v>0</v>
          </cell>
          <cell r="IG135">
            <v>0</v>
          </cell>
          <cell r="IH135">
            <v>0</v>
          </cell>
          <cell r="II135">
            <v>0</v>
          </cell>
          <cell r="IJ135">
            <v>0</v>
          </cell>
          <cell r="IK135">
            <v>0</v>
          </cell>
          <cell r="IL135">
            <v>0</v>
          </cell>
          <cell r="IM135">
            <v>0</v>
          </cell>
          <cell r="IN135">
            <v>0</v>
          </cell>
          <cell r="IO135">
            <v>0</v>
          </cell>
          <cell r="IP135">
            <v>0</v>
          </cell>
          <cell r="IQ135">
            <v>0</v>
          </cell>
        </row>
        <row r="136">
          <cell r="A136" t="str">
            <v>80108</v>
          </cell>
          <cell r="B136" t="str">
            <v>武汉植物研究所</v>
          </cell>
          <cell r="C136" t="str">
            <v>491</v>
          </cell>
          <cell r="D136" t="str">
            <v>491中国科学院</v>
          </cell>
          <cell r="E136" t="str">
            <v>42</v>
          </cell>
          <cell r="F136" t="str">
            <v>湖  北</v>
          </cell>
          <cell r="G136" t="str">
            <v>10</v>
          </cell>
          <cell r="H136" t="str">
            <v/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46</v>
          </cell>
          <cell r="AX136">
            <v>16</v>
          </cell>
          <cell r="AY136">
            <v>139</v>
          </cell>
          <cell r="AZ136">
            <v>55</v>
          </cell>
          <cell r="BA136">
            <v>32</v>
          </cell>
          <cell r="BB136">
            <v>16</v>
          </cell>
          <cell r="BC136">
            <v>49</v>
          </cell>
          <cell r="BD136">
            <v>24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 t="str">
            <v>027-87510126</v>
          </cell>
          <cell r="GP136" t="str">
            <v>027-87510251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19</v>
          </cell>
          <cell r="GZ136">
            <v>15</v>
          </cell>
          <cell r="HA136">
            <v>0</v>
          </cell>
          <cell r="HB136">
            <v>0</v>
          </cell>
          <cell r="HC136">
            <v>0</v>
          </cell>
          <cell r="HD136">
            <v>0</v>
          </cell>
          <cell r="HE136">
            <v>0</v>
          </cell>
          <cell r="HF136">
            <v>0</v>
          </cell>
          <cell r="HG136">
            <v>0</v>
          </cell>
          <cell r="HH136">
            <v>0</v>
          </cell>
          <cell r="HI136">
            <v>0</v>
          </cell>
          <cell r="HJ136">
            <v>0</v>
          </cell>
          <cell r="HK136">
            <v>0</v>
          </cell>
          <cell r="HL136">
            <v>0</v>
          </cell>
          <cell r="HM136">
            <v>0</v>
          </cell>
          <cell r="HN136">
            <v>0</v>
          </cell>
          <cell r="HO136">
            <v>0</v>
          </cell>
          <cell r="HP136">
            <v>0</v>
          </cell>
          <cell r="HQ136">
            <v>0</v>
          </cell>
          <cell r="HR136">
            <v>0</v>
          </cell>
          <cell r="HS136">
            <v>0</v>
          </cell>
          <cell r="HT136">
            <v>0</v>
          </cell>
          <cell r="HU136">
            <v>0</v>
          </cell>
          <cell r="HV136">
            <v>0</v>
          </cell>
          <cell r="HW136">
            <v>0</v>
          </cell>
          <cell r="HX136">
            <v>0</v>
          </cell>
          <cell r="HY136">
            <v>0</v>
          </cell>
          <cell r="HZ136">
            <v>0</v>
          </cell>
          <cell r="IA136">
            <v>0</v>
          </cell>
          <cell r="IB136">
            <v>0</v>
          </cell>
          <cell r="IC136">
            <v>0</v>
          </cell>
          <cell r="ID136">
            <v>0</v>
          </cell>
          <cell r="IE136">
            <v>0</v>
          </cell>
          <cell r="IF136">
            <v>0</v>
          </cell>
          <cell r="IG136">
            <v>0</v>
          </cell>
          <cell r="IH136">
            <v>0</v>
          </cell>
          <cell r="II136">
            <v>0</v>
          </cell>
          <cell r="IJ136">
            <v>0</v>
          </cell>
          <cell r="IK136">
            <v>0</v>
          </cell>
          <cell r="IL136">
            <v>0</v>
          </cell>
          <cell r="IM136">
            <v>0</v>
          </cell>
          <cell r="IN136">
            <v>0</v>
          </cell>
          <cell r="IO136">
            <v>0</v>
          </cell>
          <cell r="IP136">
            <v>0</v>
          </cell>
          <cell r="IQ136">
            <v>0</v>
          </cell>
        </row>
        <row r="137">
          <cell r="A137" t="str">
            <v>80119</v>
          </cell>
          <cell r="B137" t="str">
            <v>水生生物研究所</v>
          </cell>
          <cell r="C137" t="str">
            <v>491</v>
          </cell>
          <cell r="D137" t="str">
            <v>491中国科学院</v>
          </cell>
          <cell r="E137" t="str">
            <v>42</v>
          </cell>
          <cell r="F137" t="str">
            <v>湖  北</v>
          </cell>
          <cell r="G137" t="str">
            <v>10</v>
          </cell>
          <cell r="H137" t="str">
            <v/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141</v>
          </cell>
          <cell r="AX137">
            <v>52</v>
          </cell>
          <cell r="AY137">
            <v>467</v>
          </cell>
          <cell r="AZ137">
            <v>227</v>
          </cell>
          <cell r="BA137">
            <v>89</v>
          </cell>
          <cell r="BB137">
            <v>56</v>
          </cell>
          <cell r="BC137">
            <v>162</v>
          </cell>
          <cell r="BD137">
            <v>114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3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0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 t="str">
            <v>02768780672</v>
          </cell>
          <cell r="GP137" t="str">
            <v>02768780123</v>
          </cell>
          <cell r="GQ137">
            <v>0</v>
          </cell>
          <cell r="GR137">
            <v>0</v>
          </cell>
          <cell r="GS137">
            <v>0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2</v>
          </cell>
          <cell r="GY137">
            <v>31</v>
          </cell>
          <cell r="GZ137">
            <v>45</v>
          </cell>
          <cell r="HA137">
            <v>0</v>
          </cell>
          <cell r="HB137">
            <v>0</v>
          </cell>
          <cell r="HC137">
            <v>0</v>
          </cell>
          <cell r="HD137">
            <v>0</v>
          </cell>
          <cell r="HE137">
            <v>0</v>
          </cell>
          <cell r="HF137">
            <v>0</v>
          </cell>
          <cell r="HG137">
            <v>0</v>
          </cell>
          <cell r="HH137">
            <v>0</v>
          </cell>
          <cell r="HI137">
            <v>0</v>
          </cell>
          <cell r="HJ137">
            <v>0</v>
          </cell>
          <cell r="HK137">
            <v>0</v>
          </cell>
          <cell r="HL137">
            <v>0</v>
          </cell>
          <cell r="HM137">
            <v>0</v>
          </cell>
          <cell r="HN137">
            <v>0</v>
          </cell>
          <cell r="HO137">
            <v>0</v>
          </cell>
          <cell r="HP137">
            <v>0</v>
          </cell>
          <cell r="HQ137">
            <v>0</v>
          </cell>
          <cell r="HR137">
            <v>0</v>
          </cell>
          <cell r="HS137">
            <v>0</v>
          </cell>
          <cell r="HT137">
            <v>0</v>
          </cell>
          <cell r="HU137">
            <v>0</v>
          </cell>
          <cell r="HV137">
            <v>0</v>
          </cell>
          <cell r="HW137">
            <v>0</v>
          </cell>
          <cell r="HX137">
            <v>0</v>
          </cell>
          <cell r="HY137">
            <v>0</v>
          </cell>
          <cell r="HZ137">
            <v>0</v>
          </cell>
          <cell r="IA137">
            <v>0</v>
          </cell>
          <cell r="IB137">
            <v>0</v>
          </cell>
          <cell r="IC137">
            <v>0</v>
          </cell>
          <cell r="ID137">
            <v>0</v>
          </cell>
          <cell r="IE137">
            <v>0</v>
          </cell>
          <cell r="IF137">
            <v>0</v>
          </cell>
          <cell r="IG137">
            <v>0</v>
          </cell>
          <cell r="IH137">
            <v>0</v>
          </cell>
          <cell r="II137">
            <v>0</v>
          </cell>
          <cell r="IJ137">
            <v>0</v>
          </cell>
          <cell r="IK137">
            <v>0</v>
          </cell>
          <cell r="IL137">
            <v>0</v>
          </cell>
          <cell r="IM137">
            <v>0</v>
          </cell>
          <cell r="IN137">
            <v>0</v>
          </cell>
          <cell r="IO137">
            <v>0</v>
          </cell>
          <cell r="IP137">
            <v>0</v>
          </cell>
          <cell r="IQ137">
            <v>0</v>
          </cell>
        </row>
        <row r="138">
          <cell r="A138" t="str">
            <v>80124</v>
          </cell>
          <cell r="B138" t="str">
            <v>中国科学院武汉病毒研究所</v>
          </cell>
          <cell r="C138" t="str">
            <v>491</v>
          </cell>
          <cell r="D138" t="str">
            <v>491中国科学院</v>
          </cell>
          <cell r="E138" t="str">
            <v>42</v>
          </cell>
          <cell r="F138" t="str">
            <v>湖  北</v>
          </cell>
          <cell r="G138" t="str">
            <v>10</v>
          </cell>
          <cell r="H138" t="str">
            <v/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75</v>
          </cell>
          <cell r="AX138">
            <v>32</v>
          </cell>
          <cell r="AY138">
            <v>230</v>
          </cell>
          <cell r="AZ138">
            <v>112</v>
          </cell>
          <cell r="BA138">
            <v>55</v>
          </cell>
          <cell r="BB138">
            <v>28</v>
          </cell>
          <cell r="BC138">
            <v>79</v>
          </cell>
          <cell r="BD138">
            <v>50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0</v>
          </cell>
          <cell r="GK138">
            <v>0</v>
          </cell>
          <cell r="GL138">
            <v>0</v>
          </cell>
          <cell r="GM138">
            <v>0</v>
          </cell>
          <cell r="GN138">
            <v>0</v>
          </cell>
          <cell r="GO138" t="str">
            <v>027-87198366</v>
          </cell>
          <cell r="GP138" t="str">
            <v>027-87199143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14</v>
          </cell>
          <cell r="GZ138">
            <v>20</v>
          </cell>
          <cell r="HA138">
            <v>0</v>
          </cell>
          <cell r="HB138">
            <v>0</v>
          </cell>
          <cell r="HC138">
            <v>0</v>
          </cell>
          <cell r="HD138">
            <v>0</v>
          </cell>
          <cell r="HE138">
            <v>0</v>
          </cell>
          <cell r="HF138">
            <v>0</v>
          </cell>
          <cell r="HG138">
            <v>0</v>
          </cell>
          <cell r="HH138">
            <v>0</v>
          </cell>
          <cell r="HI138">
            <v>0</v>
          </cell>
          <cell r="HJ138">
            <v>0</v>
          </cell>
          <cell r="HK138">
            <v>0</v>
          </cell>
          <cell r="HL138">
            <v>0</v>
          </cell>
          <cell r="HM138">
            <v>0</v>
          </cell>
          <cell r="HN138">
            <v>0</v>
          </cell>
          <cell r="HO138">
            <v>0</v>
          </cell>
          <cell r="HP138">
            <v>0</v>
          </cell>
          <cell r="HQ138">
            <v>0</v>
          </cell>
          <cell r="HR138">
            <v>0</v>
          </cell>
          <cell r="HS138">
            <v>0</v>
          </cell>
          <cell r="HT138">
            <v>0</v>
          </cell>
          <cell r="HU138">
            <v>0</v>
          </cell>
          <cell r="HV138">
            <v>0</v>
          </cell>
          <cell r="HW138">
            <v>0</v>
          </cell>
          <cell r="HX138">
            <v>0</v>
          </cell>
          <cell r="HY138">
            <v>0</v>
          </cell>
          <cell r="HZ138">
            <v>0</v>
          </cell>
          <cell r="IA138">
            <v>0</v>
          </cell>
          <cell r="IB138">
            <v>0</v>
          </cell>
          <cell r="IC138">
            <v>0</v>
          </cell>
          <cell r="ID138">
            <v>0</v>
          </cell>
          <cell r="IE138">
            <v>0</v>
          </cell>
          <cell r="IF138">
            <v>0</v>
          </cell>
          <cell r="IG138">
            <v>0</v>
          </cell>
          <cell r="IH138">
            <v>0</v>
          </cell>
          <cell r="II138">
            <v>0</v>
          </cell>
          <cell r="IJ138">
            <v>0</v>
          </cell>
          <cell r="IK138">
            <v>0</v>
          </cell>
          <cell r="IL138">
            <v>0</v>
          </cell>
          <cell r="IM138">
            <v>0</v>
          </cell>
          <cell r="IN138">
            <v>0</v>
          </cell>
          <cell r="IO138">
            <v>0</v>
          </cell>
          <cell r="IP138">
            <v>0</v>
          </cell>
          <cell r="IQ138">
            <v>0</v>
          </cell>
        </row>
        <row r="139">
          <cell r="A139" t="str">
            <v>82305</v>
          </cell>
          <cell r="B139" t="str">
            <v>长江科学院</v>
          </cell>
          <cell r="C139" t="str">
            <v>332</v>
          </cell>
          <cell r="D139" t="str">
            <v>332水利部</v>
          </cell>
          <cell r="E139" t="str">
            <v>42</v>
          </cell>
          <cell r="F139" t="str">
            <v>湖  北</v>
          </cell>
          <cell r="G139" t="str">
            <v>10</v>
          </cell>
          <cell r="H139" t="str">
            <v/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30</v>
          </cell>
          <cell r="AX139">
            <v>0</v>
          </cell>
          <cell r="AY139">
            <v>89</v>
          </cell>
          <cell r="AZ139">
            <v>0</v>
          </cell>
          <cell r="BA139">
            <v>29</v>
          </cell>
          <cell r="BB139">
            <v>0</v>
          </cell>
          <cell r="BC139">
            <v>29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 t="str">
            <v>027-82926047</v>
          </cell>
          <cell r="GP139" t="str">
            <v>027-82926047</v>
          </cell>
          <cell r="GQ139">
            <v>0</v>
          </cell>
          <cell r="GR139">
            <v>0</v>
          </cell>
          <cell r="GS139">
            <v>0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36</v>
          </cell>
          <cell r="GZ139">
            <v>0</v>
          </cell>
          <cell r="HA139">
            <v>0</v>
          </cell>
          <cell r="HB139">
            <v>0</v>
          </cell>
          <cell r="HC139">
            <v>0</v>
          </cell>
          <cell r="HD139">
            <v>0</v>
          </cell>
          <cell r="HE139">
            <v>0</v>
          </cell>
          <cell r="HF139">
            <v>0</v>
          </cell>
          <cell r="HG139">
            <v>0</v>
          </cell>
          <cell r="HH139">
            <v>0</v>
          </cell>
          <cell r="HI139">
            <v>0</v>
          </cell>
          <cell r="HJ139">
            <v>0</v>
          </cell>
          <cell r="HK139">
            <v>0</v>
          </cell>
          <cell r="HL139">
            <v>0</v>
          </cell>
          <cell r="HM139">
            <v>0</v>
          </cell>
          <cell r="HN139">
            <v>0</v>
          </cell>
          <cell r="HO139">
            <v>0</v>
          </cell>
          <cell r="HP139">
            <v>0</v>
          </cell>
          <cell r="HQ139">
            <v>0</v>
          </cell>
          <cell r="HR139">
            <v>0</v>
          </cell>
          <cell r="HS139">
            <v>0</v>
          </cell>
          <cell r="HT139">
            <v>0</v>
          </cell>
          <cell r="HU139">
            <v>0</v>
          </cell>
          <cell r="HV139">
            <v>0</v>
          </cell>
          <cell r="HW139">
            <v>0</v>
          </cell>
          <cell r="HX139">
            <v>0</v>
          </cell>
          <cell r="HY139">
            <v>0</v>
          </cell>
          <cell r="HZ139">
            <v>0</v>
          </cell>
          <cell r="IA139">
            <v>0</v>
          </cell>
          <cell r="IB139">
            <v>0</v>
          </cell>
          <cell r="IC139">
            <v>0</v>
          </cell>
          <cell r="ID139">
            <v>0</v>
          </cell>
          <cell r="IE139">
            <v>0</v>
          </cell>
          <cell r="IF139">
            <v>0</v>
          </cell>
          <cell r="IG139">
            <v>0</v>
          </cell>
          <cell r="IH139">
            <v>0</v>
          </cell>
          <cell r="II139">
            <v>0</v>
          </cell>
          <cell r="IJ139">
            <v>0</v>
          </cell>
          <cell r="IK139">
            <v>0</v>
          </cell>
          <cell r="IL139">
            <v>0</v>
          </cell>
          <cell r="IM139">
            <v>0</v>
          </cell>
          <cell r="IN139">
            <v>0</v>
          </cell>
          <cell r="IO139">
            <v>0</v>
          </cell>
          <cell r="IP139">
            <v>0</v>
          </cell>
          <cell r="IQ139">
            <v>0</v>
          </cell>
        </row>
        <row r="140">
          <cell r="A140" t="str">
            <v>82609</v>
          </cell>
          <cell r="B140" t="str">
            <v>中钢集团武汉安全环保研究院</v>
          </cell>
          <cell r="C140" t="str">
            <v>786</v>
          </cell>
          <cell r="D140" t="str">
            <v>786中国中钢集团</v>
          </cell>
          <cell r="E140" t="str">
            <v>42</v>
          </cell>
          <cell r="F140" t="str">
            <v>湖  北</v>
          </cell>
          <cell r="G140" t="str">
            <v>10</v>
          </cell>
          <cell r="H140" t="str">
            <v/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10</v>
          </cell>
          <cell r="AX140">
            <v>0</v>
          </cell>
          <cell r="AY140">
            <v>28</v>
          </cell>
          <cell r="AZ140">
            <v>0</v>
          </cell>
          <cell r="BA140">
            <v>10</v>
          </cell>
          <cell r="BB140">
            <v>0</v>
          </cell>
          <cell r="BC140">
            <v>8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 t="str">
            <v>027-86531521</v>
          </cell>
          <cell r="GP140" t="str">
            <v>027-86531521</v>
          </cell>
          <cell r="GQ140">
            <v>0</v>
          </cell>
          <cell r="GR140">
            <v>0</v>
          </cell>
          <cell r="GS140">
            <v>0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26</v>
          </cell>
          <cell r="GZ140">
            <v>0</v>
          </cell>
          <cell r="HA140">
            <v>0</v>
          </cell>
          <cell r="HB140">
            <v>0</v>
          </cell>
          <cell r="HC140">
            <v>0</v>
          </cell>
          <cell r="HD140">
            <v>0</v>
          </cell>
          <cell r="HE140">
            <v>0</v>
          </cell>
          <cell r="HF140">
            <v>0</v>
          </cell>
          <cell r="HG140">
            <v>0</v>
          </cell>
          <cell r="HH140">
            <v>0</v>
          </cell>
          <cell r="HI140">
            <v>0</v>
          </cell>
          <cell r="HJ140">
            <v>0</v>
          </cell>
          <cell r="HK140">
            <v>0</v>
          </cell>
          <cell r="HL140">
            <v>0</v>
          </cell>
          <cell r="HM140">
            <v>0</v>
          </cell>
          <cell r="HN140">
            <v>0</v>
          </cell>
          <cell r="HO140">
            <v>0</v>
          </cell>
          <cell r="HP140">
            <v>0</v>
          </cell>
          <cell r="HQ140">
            <v>0</v>
          </cell>
          <cell r="HR140">
            <v>0</v>
          </cell>
          <cell r="HS140">
            <v>0</v>
          </cell>
          <cell r="HT140">
            <v>0</v>
          </cell>
          <cell r="HU140">
            <v>0</v>
          </cell>
          <cell r="HV140">
            <v>0</v>
          </cell>
          <cell r="HW140">
            <v>0</v>
          </cell>
          <cell r="HX140">
            <v>0</v>
          </cell>
          <cell r="HY140">
            <v>0</v>
          </cell>
          <cell r="HZ140">
            <v>0</v>
          </cell>
          <cell r="IA140">
            <v>0</v>
          </cell>
          <cell r="IB140">
            <v>0</v>
          </cell>
          <cell r="IC140">
            <v>0</v>
          </cell>
          <cell r="ID140">
            <v>0</v>
          </cell>
          <cell r="IE140">
            <v>0</v>
          </cell>
          <cell r="IF140">
            <v>0</v>
          </cell>
          <cell r="IG140">
            <v>0</v>
          </cell>
          <cell r="IH140">
            <v>0</v>
          </cell>
          <cell r="II140">
            <v>0</v>
          </cell>
          <cell r="IJ140">
            <v>0</v>
          </cell>
          <cell r="IK140">
            <v>0</v>
          </cell>
          <cell r="IL140">
            <v>0</v>
          </cell>
          <cell r="IM140">
            <v>0</v>
          </cell>
          <cell r="IN140">
            <v>0</v>
          </cell>
          <cell r="IO140">
            <v>0</v>
          </cell>
          <cell r="IP140">
            <v>0</v>
          </cell>
          <cell r="IQ140">
            <v>0</v>
          </cell>
        </row>
        <row r="141">
          <cell r="A141" t="str">
            <v>82709</v>
          </cell>
          <cell r="B141" t="str">
            <v>武汉材料保护研究所</v>
          </cell>
          <cell r="C141" t="str">
            <v>788</v>
          </cell>
          <cell r="D141" t="str">
            <v>788机械科学研究院</v>
          </cell>
          <cell r="E141" t="str">
            <v>42</v>
          </cell>
          <cell r="F141" t="str">
            <v>湖  北</v>
          </cell>
          <cell r="G141" t="str">
            <v>10</v>
          </cell>
          <cell r="H141" t="str">
            <v/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11</v>
          </cell>
          <cell r="AX141">
            <v>2</v>
          </cell>
          <cell r="AY141">
            <v>35</v>
          </cell>
          <cell r="AZ141">
            <v>11</v>
          </cell>
          <cell r="BA141">
            <v>9</v>
          </cell>
          <cell r="BB141">
            <v>1</v>
          </cell>
          <cell r="BC141">
            <v>14</v>
          </cell>
          <cell r="BD141">
            <v>7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 t="str">
            <v>027-83611281</v>
          </cell>
          <cell r="GP141" t="str">
            <v>027-83637647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2</v>
          </cell>
          <cell r="GY141">
            <v>15</v>
          </cell>
          <cell r="GZ141">
            <v>1</v>
          </cell>
          <cell r="HA141">
            <v>0</v>
          </cell>
          <cell r="HB141">
            <v>0</v>
          </cell>
          <cell r="HC141">
            <v>0</v>
          </cell>
          <cell r="HD141">
            <v>0</v>
          </cell>
          <cell r="HE141">
            <v>0</v>
          </cell>
          <cell r="HF141">
            <v>0</v>
          </cell>
          <cell r="HG141">
            <v>0</v>
          </cell>
          <cell r="HH141">
            <v>0</v>
          </cell>
          <cell r="HI141">
            <v>0</v>
          </cell>
          <cell r="HJ141">
            <v>0</v>
          </cell>
          <cell r="HK141">
            <v>0</v>
          </cell>
          <cell r="HL141">
            <v>0</v>
          </cell>
          <cell r="HM141">
            <v>0</v>
          </cell>
          <cell r="HN141">
            <v>0</v>
          </cell>
          <cell r="HO141">
            <v>0</v>
          </cell>
          <cell r="HP141">
            <v>0</v>
          </cell>
          <cell r="HQ141">
            <v>0</v>
          </cell>
          <cell r="HR141">
            <v>0</v>
          </cell>
          <cell r="HS141">
            <v>0</v>
          </cell>
          <cell r="HT141">
            <v>0</v>
          </cell>
          <cell r="HU141">
            <v>0</v>
          </cell>
          <cell r="HV141">
            <v>0</v>
          </cell>
          <cell r="HW141">
            <v>0</v>
          </cell>
          <cell r="HX141">
            <v>0</v>
          </cell>
          <cell r="HY141">
            <v>0</v>
          </cell>
          <cell r="HZ141">
            <v>0</v>
          </cell>
          <cell r="IA141">
            <v>0</v>
          </cell>
          <cell r="IB141">
            <v>0</v>
          </cell>
          <cell r="IC141">
            <v>0</v>
          </cell>
          <cell r="ID141">
            <v>0</v>
          </cell>
          <cell r="IE141">
            <v>0</v>
          </cell>
          <cell r="IF141">
            <v>0</v>
          </cell>
          <cell r="IG141">
            <v>0</v>
          </cell>
          <cell r="IH141">
            <v>0</v>
          </cell>
          <cell r="II141">
            <v>0</v>
          </cell>
          <cell r="IJ141">
            <v>0</v>
          </cell>
          <cell r="IK141">
            <v>0</v>
          </cell>
          <cell r="IL141">
            <v>0</v>
          </cell>
          <cell r="IM141">
            <v>0</v>
          </cell>
          <cell r="IN141">
            <v>0</v>
          </cell>
          <cell r="IO141">
            <v>0</v>
          </cell>
          <cell r="IP141">
            <v>0</v>
          </cell>
          <cell r="IQ141">
            <v>0</v>
          </cell>
        </row>
        <row r="142">
          <cell r="A142" t="str">
            <v>83258</v>
          </cell>
          <cell r="B142" t="str">
            <v>航天科技集团公司四院四十二所</v>
          </cell>
          <cell r="C142" t="str">
            <v>307</v>
          </cell>
          <cell r="D142" t="str">
            <v>307国防科学技术工业 </v>
          </cell>
          <cell r="E142" t="str">
            <v>42</v>
          </cell>
          <cell r="F142" t="str">
            <v>湖  北</v>
          </cell>
          <cell r="G142" t="str">
            <v>10</v>
          </cell>
          <cell r="H142" t="str">
            <v/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4</v>
          </cell>
          <cell r="AX142">
            <v>0</v>
          </cell>
          <cell r="AY142">
            <v>10</v>
          </cell>
          <cell r="AZ142">
            <v>0</v>
          </cell>
          <cell r="BA142">
            <v>5</v>
          </cell>
          <cell r="BB142">
            <v>0</v>
          </cell>
          <cell r="BC142">
            <v>2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2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 t="str">
            <v>07103219136</v>
          </cell>
          <cell r="GP142" t="str">
            <v>07103820517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13</v>
          </cell>
          <cell r="GZ142">
            <v>0</v>
          </cell>
          <cell r="HA142">
            <v>0</v>
          </cell>
          <cell r="HB142">
            <v>0</v>
          </cell>
          <cell r="HC142">
            <v>0</v>
          </cell>
          <cell r="HD142">
            <v>0</v>
          </cell>
          <cell r="HE142">
            <v>0</v>
          </cell>
          <cell r="HF142">
            <v>0</v>
          </cell>
          <cell r="HG142">
            <v>0</v>
          </cell>
          <cell r="HH142">
            <v>0</v>
          </cell>
          <cell r="HI142">
            <v>0</v>
          </cell>
          <cell r="HJ142">
            <v>0</v>
          </cell>
          <cell r="HK142">
            <v>0</v>
          </cell>
          <cell r="HL142">
            <v>0</v>
          </cell>
          <cell r="HM142">
            <v>0</v>
          </cell>
          <cell r="HN142">
            <v>0</v>
          </cell>
          <cell r="HO142">
            <v>0</v>
          </cell>
          <cell r="HP142">
            <v>0</v>
          </cell>
          <cell r="HQ142">
            <v>0</v>
          </cell>
          <cell r="HR142">
            <v>0</v>
          </cell>
          <cell r="HS142">
            <v>0</v>
          </cell>
          <cell r="HT142">
            <v>0</v>
          </cell>
          <cell r="HU142">
            <v>0</v>
          </cell>
          <cell r="HV142">
            <v>0</v>
          </cell>
          <cell r="HW142">
            <v>0</v>
          </cell>
          <cell r="HX142">
            <v>0</v>
          </cell>
          <cell r="HY142">
            <v>0</v>
          </cell>
          <cell r="HZ142">
            <v>0</v>
          </cell>
          <cell r="IA142">
            <v>0</v>
          </cell>
          <cell r="IB142">
            <v>0</v>
          </cell>
          <cell r="IC142">
            <v>0</v>
          </cell>
          <cell r="ID142">
            <v>0</v>
          </cell>
          <cell r="IE142">
            <v>0</v>
          </cell>
          <cell r="IF142">
            <v>0</v>
          </cell>
          <cell r="IG142">
            <v>0</v>
          </cell>
          <cell r="IH142">
            <v>0</v>
          </cell>
          <cell r="II142">
            <v>0</v>
          </cell>
          <cell r="IJ142">
            <v>0</v>
          </cell>
          <cell r="IK142">
            <v>0</v>
          </cell>
          <cell r="IL142">
            <v>0</v>
          </cell>
          <cell r="IM142">
            <v>0</v>
          </cell>
          <cell r="IN142">
            <v>0</v>
          </cell>
          <cell r="IO142">
            <v>0</v>
          </cell>
          <cell r="IP142">
            <v>0</v>
          </cell>
          <cell r="IQ142">
            <v>0</v>
          </cell>
        </row>
        <row r="143">
          <cell r="A143" t="str">
            <v>84011</v>
          </cell>
          <cell r="B143" t="str">
            <v>武汉邮电科学研究院</v>
          </cell>
          <cell r="C143" t="str">
            <v>339</v>
          </cell>
          <cell r="D143" t="str">
            <v>339信息产业部</v>
          </cell>
          <cell r="E143" t="str">
            <v>42</v>
          </cell>
          <cell r="F143" t="str">
            <v>湖  北</v>
          </cell>
          <cell r="G143" t="str">
            <v>10</v>
          </cell>
          <cell r="H143" t="str">
            <v/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95</v>
          </cell>
          <cell r="AX143">
            <v>0</v>
          </cell>
          <cell r="AY143">
            <v>285</v>
          </cell>
          <cell r="AZ143">
            <v>0</v>
          </cell>
          <cell r="BA143">
            <v>98</v>
          </cell>
          <cell r="BB143">
            <v>0</v>
          </cell>
          <cell r="BC143">
            <v>100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0</v>
          </cell>
          <cell r="GB143">
            <v>0</v>
          </cell>
          <cell r="GC143">
            <v>0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4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 t="str">
            <v>027-87691546</v>
          </cell>
          <cell r="GP143" t="str">
            <v>027-87691212</v>
          </cell>
          <cell r="GQ143">
            <v>0</v>
          </cell>
          <cell r="GR143">
            <v>0</v>
          </cell>
          <cell r="GS143">
            <v>0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97</v>
          </cell>
          <cell r="GZ143">
            <v>0</v>
          </cell>
          <cell r="HA143">
            <v>0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>
            <v>1</v>
          </cell>
          <cell r="HN143">
            <v>0</v>
          </cell>
          <cell r="HO143">
            <v>0</v>
          </cell>
          <cell r="HP143">
            <v>1</v>
          </cell>
          <cell r="HQ143">
            <v>2</v>
          </cell>
          <cell r="HR143">
            <v>0</v>
          </cell>
          <cell r="HS143">
            <v>1</v>
          </cell>
          <cell r="HT143">
            <v>0</v>
          </cell>
          <cell r="HU143">
            <v>0</v>
          </cell>
          <cell r="HV143">
            <v>0</v>
          </cell>
          <cell r="HW143">
            <v>0</v>
          </cell>
          <cell r="HX143">
            <v>0</v>
          </cell>
          <cell r="HY143">
            <v>0</v>
          </cell>
          <cell r="HZ143">
            <v>0</v>
          </cell>
          <cell r="IA143">
            <v>0</v>
          </cell>
          <cell r="IB143">
            <v>0</v>
          </cell>
          <cell r="IC143">
            <v>0</v>
          </cell>
          <cell r="ID143">
            <v>0</v>
          </cell>
          <cell r="IE143">
            <v>0</v>
          </cell>
          <cell r="IF143">
            <v>0</v>
          </cell>
          <cell r="IG143">
            <v>0</v>
          </cell>
          <cell r="IH143">
            <v>0</v>
          </cell>
          <cell r="II143">
            <v>0</v>
          </cell>
          <cell r="IJ143">
            <v>0</v>
          </cell>
          <cell r="IK143">
            <v>0</v>
          </cell>
          <cell r="IL143">
            <v>0</v>
          </cell>
          <cell r="IM143">
            <v>0</v>
          </cell>
          <cell r="IN143">
            <v>0</v>
          </cell>
          <cell r="IO143">
            <v>0</v>
          </cell>
          <cell r="IP143">
            <v>0</v>
          </cell>
          <cell r="IQ143">
            <v>0</v>
          </cell>
        </row>
        <row r="144">
          <cell r="A144" t="str">
            <v>84506</v>
          </cell>
          <cell r="B144" t="str">
            <v>武汉生物制品研究所</v>
          </cell>
          <cell r="C144" t="str">
            <v>785</v>
          </cell>
          <cell r="D144" t="str">
            <v>785中国生物制品总公 </v>
          </cell>
          <cell r="E144" t="str">
            <v>42</v>
          </cell>
          <cell r="F144" t="str">
            <v>湖  北</v>
          </cell>
          <cell r="G144" t="str">
            <v>10</v>
          </cell>
          <cell r="H144" t="str">
            <v/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14</v>
          </cell>
          <cell r="AX144">
            <v>4</v>
          </cell>
          <cell r="AY144">
            <v>40</v>
          </cell>
          <cell r="AZ144">
            <v>10</v>
          </cell>
          <cell r="BA144">
            <v>14</v>
          </cell>
          <cell r="BB144">
            <v>4</v>
          </cell>
          <cell r="BC144">
            <v>13</v>
          </cell>
          <cell r="BD144">
            <v>3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1</v>
          </cell>
          <cell r="GI144">
            <v>0</v>
          </cell>
          <cell r="GJ144">
            <v>2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 t="str">
            <v>02788843621</v>
          </cell>
          <cell r="GP144" t="str">
            <v>02788842261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1</v>
          </cell>
          <cell r="GY144">
            <v>6</v>
          </cell>
          <cell r="GZ144">
            <v>3</v>
          </cell>
          <cell r="HA144">
            <v>0</v>
          </cell>
          <cell r="HB144">
            <v>0</v>
          </cell>
          <cell r="HC144">
            <v>0</v>
          </cell>
          <cell r="HD144">
            <v>0</v>
          </cell>
          <cell r="HE144">
            <v>0</v>
          </cell>
          <cell r="HF144">
            <v>0</v>
          </cell>
          <cell r="HG144">
            <v>0</v>
          </cell>
          <cell r="HH144">
            <v>0</v>
          </cell>
          <cell r="HI144">
            <v>0</v>
          </cell>
          <cell r="HJ144">
            <v>0</v>
          </cell>
          <cell r="HK144">
            <v>0</v>
          </cell>
          <cell r="HL144">
            <v>0</v>
          </cell>
          <cell r="HM144">
            <v>0</v>
          </cell>
          <cell r="HN144">
            <v>0</v>
          </cell>
          <cell r="HO144">
            <v>0</v>
          </cell>
          <cell r="HP144">
            <v>0</v>
          </cell>
          <cell r="HQ144">
            <v>0</v>
          </cell>
          <cell r="HR144">
            <v>0</v>
          </cell>
          <cell r="HS144">
            <v>0</v>
          </cell>
          <cell r="HT144">
            <v>0</v>
          </cell>
          <cell r="HU144">
            <v>0</v>
          </cell>
          <cell r="HV144">
            <v>0</v>
          </cell>
          <cell r="HW144">
            <v>0</v>
          </cell>
          <cell r="HX144">
            <v>0</v>
          </cell>
          <cell r="HY144">
            <v>0</v>
          </cell>
          <cell r="HZ144">
            <v>0</v>
          </cell>
          <cell r="IA144">
            <v>0</v>
          </cell>
          <cell r="IB144">
            <v>0</v>
          </cell>
          <cell r="IC144">
            <v>0</v>
          </cell>
          <cell r="ID144">
            <v>0</v>
          </cell>
          <cell r="IE144">
            <v>0</v>
          </cell>
          <cell r="IF144">
            <v>0</v>
          </cell>
          <cell r="IG144">
            <v>0</v>
          </cell>
          <cell r="IH144">
            <v>0</v>
          </cell>
          <cell r="II144">
            <v>0</v>
          </cell>
          <cell r="IJ144">
            <v>0</v>
          </cell>
          <cell r="IK144">
            <v>0</v>
          </cell>
          <cell r="IL144">
            <v>0</v>
          </cell>
          <cell r="IM144">
            <v>0</v>
          </cell>
          <cell r="IN144">
            <v>0</v>
          </cell>
          <cell r="IO144">
            <v>0</v>
          </cell>
          <cell r="IP144">
            <v>0</v>
          </cell>
          <cell r="IQ144">
            <v>0</v>
          </cell>
        </row>
        <row r="145">
          <cell r="A145" t="str">
            <v>85404</v>
          </cell>
          <cell r="B145" t="str">
            <v>中国地震局地震研究所</v>
          </cell>
          <cell r="C145" t="str">
            <v>419</v>
          </cell>
          <cell r="D145" t="str">
            <v>419中国地震局</v>
          </cell>
          <cell r="E145" t="str">
            <v>42</v>
          </cell>
          <cell r="F145" t="str">
            <v>湖  北</v>
          </cell>
          <cell r="G145" t="str">
            <v>10</v>
          </cell>
          <cell r="H145" t="str">
            <v/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20</v>
          </cell>
          <cell r="AX145">
            <v>0</v>
          </cell>
          <cell r="AY145">
            <v>60</v>
          </cell>
          <cell r="AZ145">
            <v>0</v>
          </cell>
          <cell r="BA145">
            <v>19</v>
          </cell>
          <cell r="BB145">
            <v>0</v>
          </cell>
          <cell r="BC145">
            <v>20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3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 t="str">
            <v>027-87667072</v>
          </cell>
          <cell r="GP145" t="str">
            <v>027-87667072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26</v>
          </cell>
          <cell r="GZ145">
            <v>0</v>
          </cell>
          <cell r="HA145">
            <v>0</v>
          </cell>
          <cell r="HB145">
            <v>0</v>
          </cell>
          <cell r="HC145">
            <v>0</v>
          </cell>
          <cell r="HD145">
            <v>0</v>
          </cell>
          <cell r="HE145">
            <v>0</v>
          </cell>
          <cell r="HF145">
            <v>0</v>
          </cell>
          <cell r="HG145">
            <v>0</v>
          </cell>
          <cell r="HH145">
            <v>0</v>
          </cell>
          <cell r="HI145">
            <v>0</v>
          </cell>
          <cell r="HJ145">
            <v>0</v>
          </cell>
          <cell r="HK145">
            <v>0</v>
          </cell>
          <cell r="HL145">
            <v>0</v>
          </cell>
          <cell r="HM145">
            <v>0</v>
          </cell>
          <cell r="HN145">
            <v>0</v>
          </cell>
          <cell r="HO145">
            <v>0</v>
          </cell>
          <cell r="HP145">
            <v>0</v>
          </cell>
          <cell r="HQ145">
            <v>0</v>
          </cell>
          <cell r="HR145">
            <v>0</v>
          </cell>
          <cell r="HS145">
            <v>0</v>
          </cell>
          <cell r="HT145">
            <v>0</v>
          </cell>
          <cell r="HU145">
            <v>0</v>
          </cell>
          <cell r="HV145">
            <v>0</v>
          </cell>
          <cell r="HW145">
            <v>0</v>
          </cell>
          <cell r="HX145">
            <v>0</v>
          </cell>
          <cell r="HY145">
            <v>0</v>
          </cell>
          <cell r="HZ145">
            <v>0</v>
          </cell>
          <cell r="IA145">
            <v>0</v>
          </cell>
          <cell r="IB145">
            <v>0</v>
          </cell>
          <cell r="IC145">
            <v>0</v>
          </cell>
          <cell r="ID145">
            <v>0</v>
          </cell>
          <cell r="IE145">
            <v>0</v>
          </cell>
          <cell r="IF145">
            <v>0</v>
          </cell>
          <cell r="IG145">
            <v>0</v>
          </cell>
          <cell r="IH145">
            <v>0</v>
          </cell>
          <cell r="II145">
            <v>0</v>
          </cell>
          <cell r="IJ145">
            <v>0</v>
          </cell>
          <cell r="IK145">
            <v>0</v>
          </cell>
          <cell r="IL145">
            <v>0</v>
          </cell>
          <cell r="IM145">
            <v>0</v>
          </cell>
          <cell r="IN145">
            <v>0</v>
          </cell>
          <cell r="IO145">
            <v>0</v>
          </cell>
          <cell r="IP145">
            <v>0</v>
          </cell>
          <cell r="IQ145">
            <v>0</v>
          </cell>
        </row>
        <row r="146">
          <cell r="A146" t="str">
            <v>86201</v>
          </cell>
          <cell r="B146" t="str">
            <v>武汉船舶通信研究所</v>
          </cell>
          <cell r="C146" t="str">
            <v>307</v>
          </cell>
          <cell r="D146" t="str">
            <v>307国防科学技术工业 </v>
          </cell>
          <cell r="E146" t="str">
            <v>42</v>
          </cell>
          <cell r="F146" t="str">
            <v>湖  北</v>
          </cell>
          <cell r="G146" t="str">
            <v>10</v>
          </cell>
          <cell r="H146" t="str">
            <v/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12</v>
          </cell>
          <cell r="AX146">
            <v>0</v>
          </cell>
          <cell r="AY146">
            <v>32</v>
          </cell>
          <cell r="AZ146">
            <v>0</v>
          </cell>
          <cell r="BA146">
            <v>9</v>
          </cell>
          <cell r="BB146">
            <v>0</v>
          </cell>
          <cell r="BC146">
            <v>13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2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 t="str">
            <v>027-81698138</v>
          </cell>
          <cell r="GP146" t="str">
            <v>027-81698028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25</v>
          </cell>
          <cell r="GZ146">
            <v>0</v>
          </cell>
          <cell r="HA146">
            <v>0</v>
          </cell>
          <cell r="HB146">
            <v>0</v>
          </cell>
          <cell r="HC146">
            <v>0</v>
          </cell>
          <cell r="HD146">
            <v>0</v>
          </cell>
          <cell r="HE146">
            <v>0</v>
          </cell>
          <cell r="HF146">
            <v>0</v>
          </cell>
          <cell r="HG146">
            <v>0</v>
          </cell>
          <cell r="HH146">
            <v>0</v>
          </cell>
          <cell r="HI146">
            <v>0</v>
          </cell>
          <cell r="HJ146">
            <v>0</v>
          </cell>
          <cell r="HK146">
            <v>0</v>
          </cell>
          <cell r="HL146">
            <v>0</v>
          </cell>
          <cell r="HM146">
            <v>0</v>
          </cell>
          <cell r="HN146">
            <v>0</v>
          </cell>
          <cell r="HO146">
            <v>0</v>
          </cell>
          <cell r="HP146">
            <v>0</v>
          </cell>
          <cell r="HQ146">
            <v>0</v>
          </cell>
          <cell r="HR146">
            <v>0</v>
          </cell>
          <cell r="HS146">
            <v>0</v>
          </cell>
          <cell r="HT146">
            <v>0</v>
          </cell>
          <cell r="HU146">
            <v>0</v>
          </cell>
          <cell r="HV146">
            <v>0</v>
          </cell>
          <cell r="HW146">
            <v>0</v>
          </cell>
          <cell r="HX146">
            <v>0</v>
          </cell>
          <cell r="HY146">
            <v>0</v>
          </cell>
          <cell r="HZ146">
            <v>0</v>
          </cell>
          <cell r="IA146">
            <v>0</v>
          </cell>
          <cell r="IB146">
            <v>0</v>
          </cell>
          <cell r="IC146">
            <v>0</v>
          </cell>
          <cell r="ID146">
            <v>0</v>
          </cell>
          <cell r="IE146">
            <v>0</v>
          </cell>
          <cell r="IF146">
            <v>0</v>
          </cell>
          <cell r="IG146">
            <v>0</v>
          </cell>
          <cell r="IH146">
            <v>0</v>
          </cell>
          <cell r="II146">
            <v>0</v>
          </cell>
          <cell r="IJ146">
            <v>0</v>
          </cell>
          <cell r="IK146">
            <v>0</v>
          </cell>
          <cell r="IL146">
            <v>0</v>
          </cell>
          <cell r="IM146">
            <v>0</v>
          </cell>
          <cell r="IN146">
            <v>0</v>
          </cell>
          <cell r="IO146">
            <v>0</v>
          </cell>
          <cell r="IP146">
            <v>0</v>
          </cell>
          <cell r="IQ146">
            <v>0</v>
          </cell>
        </row>
        <row r="147">
          <cell r="A147" t="str">
            <v>86202</v>
          </cell>
          <cell r="B147" t="str">
            <v>武汉数字工程研究所</v>
          </cell>
          <cell r="C147" t="str">
            <v>307</v>
          </cell>
          <cell r="D147" t="str">
            <v>307国防科学技术工业 </v>
          </cell>
          <cell r="E147" t="str">
            <v>42</v>
          </cell>
          <cell r="F147" t="str">
            <v>湖  北</v>
          </cell>
          <cell r="G147" t="str">
            <v>10</v>
          </cell>
          <cell r="H147" t="str">
            <v/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14</v>
          </cell>
          <cell r="AX147">
            <v>0</v>
          </cell>
          <cell r="AY147">
            <v>47</v>
          </cell>
          <cell r="AZ147">
            <v>0</v>
          </cell>
          <cell r="BA147">
            <v>18</v>
          </cell>
          <cell r="BB147">
            <v>0</v>
          </cell>
          <cell r="BC147">
            <v>18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 t="str">
            <v>027-87534056</v>
          </cell>
          <cell r="GP147" t="str">
            <v>027-87803216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21</v>
          </cell>
          <cell r="GZ147">
            <v>7</v>
          </cell>
          <cell r="HA147">
            <v>0</v>
          </cell>
          <cell r="HB147">
            <v>0</v>
          </cell>
          <cell r="HC147">
            <v>0</v>
          </cell>
          <cell r="HD147">
            <v>0</v>
          </cell>
          <cell r="HE147">
            <v>0</v>
          </cell>
          <cell r="HF147">
            <v>0</v>
          </cell>
          <cell r="HG147">
            <v>0</v>
          </cell>
          <cell r="HH147">
            <v>0</v>
          </cell>
          <cell r="HI147">
            <v>0</v>
          </cell>
          <cell r="HJ147">
            <v>0</v>
          </cell>
          <cell r="HK147">
            <v>0</v>
          </cell>
          <cell r="HL147">
            <v>0</v>
          </cell>
          <cell r="HM147">
            <v>0</v>
          </cell>
          <cell r="HN147">
            <v>0</v>
          </cell>
          <cell r="HO147">
            <v>0</v>
          </cell>
          <cell r="HP147">
            <v>0</v>
          </cell>
          <cell r="HQ147">
            <v>0</v>
          </cell>
          <cell r="HR147">
            <v>0</v>
          </cell>
          <cell r="HS147">
            <v>0</v>
          </cell>
          <cell r="HT147">
            <v>0</v>
          </cell>
          <cell r="HU147">
            <v>0</v>
          </cell>
          <cell r="HV147">
            <v>0</v>
          </cell>
          <cell r="HW147">
            <v>0</v>
          </cell>
          <cell r="HX147">
            <v>0</v>
          </cell>
          <cell r="HY147">
            <v>0</v>
          </cell>
          <cell r="HZ147">
            <v>0</v>
          </cell>
          <cell r="IA147">
            <v>0</v>
          </cell>
          <cell r="IB147">
            <v>0</v>
          </cell>
          <cell r="IC147">
            <v>0</v>
          </cell>
          <cell r="ID147">
            <v>0</v>
          </cell>
          <cell r="IE147">
            <v>0</v>
          </cell>
          <cell r="IF147">
            <v>0</v>
          </cell>
          <cell r="IG147">
            <v>0</v>
          </cell>
          <cell r="IH147">
            <v>0</v>
          </cell>
          <cell r="II147">
            <v>0</v>
          </cell>
          <cell r="IJ147">
            <v>0</v>
          </cell>
          <cell r="IK147">
            <v>0</v>
          </cell>
          <cell r="IL147">
            <v>0</v>
          </cell>
          <cell r="IM147">
            <v>0</v>
          </cell>
          <cell r="IN147">
            <v>0</v>
          </cell>
          <cell r="IO147">
            <v>0</v>
          </cell>
          <cell r="IP147">
            <v>0</v>
          </cell>
          <cell r="IQ147">
            <v>0</v>
          </cell>
        </row>
        <row r="148">
          <cell r="A148" t="str">
            <v>86203</v>
          </cell>
          <cell r="B148" t="str">
            <v>中国舰船研究设计中心</v>
          </cell>
          <cell r="C148" t="str">
            <v>307</v>
          </cell>
          <cell r="D148" t="str">
            <v>307国防科学技术工业 </v>
          </cell>
          <cell r="E148" t="str">
            <v>42</v>
          </cell>
          <cell r="F148" t="str">
            <v>湖  北</v>
          </cell>
          <cell r="G148" t="str">
            <v>10</v>
          </cell>
          <cell r="H148" t="str">
            <v/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14</v>
          </cell>
          <cell r="AX148">
            <v>4</v>
          </cell>
          <cell r="AY148">
            <v>46</v>
          </cell>
          <cell r="AZ148">
            <v>20</v>
          </cell>
          <cell r="BA148">
            <v>15</v>
          </cell>
          <cell r="BB148">
            <v>4</v>
          </cell>
          <cell r="BC148">
            <v>11</v>
          </cell>
          <cell r="BD148">
            <v>4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1</v>
          </cell>
          <cell r="GI148">
            <v>0</v>
          </cell>
          <cell r="GJ148">
            <v>2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 t="str">
            <v>02788070272</v>
          </cell>
          <cell r="GP148" t="str">
            <v>02788042076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8</v>
          </cell>
          <cell r="GY148">
            <v>26</v>
          </cell>
          <cell r="GZ148">
            <v>0</v>
          </cell>
          <cell r="HA148">
            <v>0</v>
          </cell>
          <cell r="HB148">
            <v>0</v>
          </cell>
          <cell r="HC148">
            <v>0</v>
          </cell>
          <cell r="HD148">
            <v>0</v>
          </cell>
          <cell r="HE148">
            <v>0</v>
          </cell>
          <cell r="HF148">
            <v>0</v>
          </cell>
          <cell r="HG148">
            <v>0</v>
          </cell>
          <cell r="HH148">
            <v>0</v>
          </cell>
          <cell r="HI148">
            <v>0</v>
          </cell>
          <cell r="HJ148">
            <v>0</v>
          </cell>
          <cell r="HK148">
            <v>0</v>
          </cell>
          <cell r="HL148">
            <v>0</v>
          </cell>
          <cell r="HM148">
            <v>1</v>
          </cell>
          <cell r="HN148">
            <v>1</v>
          </cell>
          <cell r="HO148">
            <v>0</v>
          </cell>
          <cell r="HP148">
            <v>0</v>
          </cell>
          <cell r="HQ148">
            <v>0</v>
          </cell>
          <cell r="HR148">
            <v>0</v>
          </cell>
          <cell r="HS148">
            <v>1</v>
          </cell>
          <cell r="HT148">
            <v>0</v>
          </cell>
          <cell r="HU148">
            <v>0</v>
          </cell>
          <cell r="HV148">
            <v>0</v>
          </cell>
          <cell r="HW148">
            <v>0</v>
          </cell>
          <cell r="HX148">
            <v>0</v>
          </cell>
          <cell r="HY148">
            <v>0</v>
          </cell>
          <cell r="HZ148">
            <v>0</v>
          </cell>
          <cell r="IA148">
            <v>0</v>
          </cell>
          <cell r="IB148">
            <v>0</v>
          </cell>
          <cell r="IC148">
            <v>0</v>
          </cell>
          <cell r="ID148">
            <v>0</v>
          </cell>
          <cell r="IE148">
            <v>0</v>
          </cell>
          <cell r="IF148">
            <v>0</v>
          </cell>
          <cell r="IG148">
            <v>0</v>
          </cell>
          <cell r="IH148">
            <v>0</v>
          </cell>
          <cell r="II148">
            <v>0</v>
          </cell>
          <cell r="IJ148">
            <v>0</v>
          </cell>
          <cell r="IK148">
            <v>0</v>
          </cell>
          <cell r="IL148">
            <v>0</v>
          </cell>
          <cell r="IM148">
            <v>0</v>
          </cell>
          <cell r="IN148">
            <v>0</v>
          </cell>
          <cell r="IO148">
            <v>0</v>
          </cell>
          <cell r="IP148">
            <v>0</v>
          </cell>
          <cell r="IQ148">
            <v>0</v>
          </cell>
        </row>
        <row r="149">
          <cell r="A149" t="str">
            <v>86215</v>
          </cell>
          <cell r="B149" t="str">
            <v>武汉船用电力推进装置研究所</v>
          </cell>
          <cell r="C149" t="str">
            <v>307</v>
          </cell>
          <cell r="D149" t="str">
            <v>307国防科学技术工业 </v>
          </cell>
          <cell r="E149" t="str">
            <v>42</v>
          </cell>
          <cell r="F149" t="str">
            <v>湖  北</v>
          </cell>
          <cell r="G149" t="str">
            <v>10</v>
          </cell>
          <cell r="H149" t="str">
            <v/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2</v>
          </cell>
          <cell r="AX149">
            <v>0</v>
          </cell>
          <cell r="AY149">
            <v>11</v>
          </cell>
          <cell r="AZ149">
            <v>0</v>
          </cell>
          <cell r="BA149">
            <v>6</v>
          </cell>
          <cell r="BB149">
            <v>0</v>
          </cell>
          <cell r="BC149">
            <v>4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 t="str">
            <v>027-68896561</v>
          </cell>
          <cell r="GP149" t="str">
            <v>027-88035934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19</v>
          </cell>
          <cell r="GZ149">
            <v>0</v>
          </cell>
          <cell r="HA149">
            <v>0</v>
          </cell>
          <cell r="HB149">
            <v>0</v>
          </cell>
          <cell r="HC149">
            <v>0</v>
          </cell>
          <cell r="HD149">
            <v>0</v>
          </cell>
          <cell r="HE149">
            <v>0</v>
          </cell>
          <cell r="HF149">
            <v>0</v>
          </cell>
          <cell r="HG149">
            <v>0</v>
          </cell>
          <cell r="HH149">
            <v>0</v>
          </cell>
          <cell r="HI149">
            <v>0</v>
          </cell>
          <cell r="HJ149">
            <v>0</v>
          </cell>
          <cell r="HK149">
            <v>0</v>
          </cell>
          <cell r="HL149">
            <v>0</v>
          </cell>
          <cell r="HM149">
            <v>0</v>
          </cell>
          <cell r="HN149">
            <v>0</v>
          </cell>
          <cell r="HO149">
            <v>0</v>
          </cell>
          <cell r="HP149">
            <v>0</v>
          </cell>
          <cell r="HQ149">
            <v>0</v>
          </cell>
          <cell r="HR149">
            <v>0</v>
          </cell>
          <cell r="HS149">
            <v>0</v>
          </cell>
          <cell r="HT149">
            <v>0</v>
          </cell>
          <cell r="HU149">
            <v>0</v>
          </cell>
          <cell r="HV149">
            <v>0</v>
          </cell>
          <cell r="HW149">
            <v>0</v>
          </cell>
          <cell r="HX149">
            <v>0</v>
          </cell>
          <cell r="HY149">
            <v>0</v>
          </cell>
          <cell r="HZ149">
            <v>0</v>
          </cell>
          <cell r="IA149">
            <v>0</v>
          </cell>
          <cell r="IB149">
            <v>0</v>
          </cell>
          <cell r="IC149">
            <v>0</v>
          </cell>
          <cell r="ID149">
            <v>0</v>
          </cell>
          <cell r="IE149">
            <v>0</v>
          </cell>
          <cell r="IF149">
            <v>0</v>
          </cell>
          <cell r="IG149">
            <v>0</v>
          </cell>
          <cell r="IH149">
            <v>0</v>
          </cell>
          <cell r="II149">
            <v>0</v>
          </cell>
          <cell r="IJ149">
            <v>0</v>
          </cell>
          <cell r="IK149">
            <v>0</v>
          </cell>
          <cell r="IL149">
            <v>0</v>
          </cell>
          <cell r="IM149">
            <v>0</v>
          </cell>
          <cell r="IN149">
            <v>0</v>
          </cell>
          <cell r="IO149">
            <v>0</v>
          </cell>
          <cell r="IP149">
            <v>0</v>
          </cell>
          <cell r="IQ149">
            <v>0</v>
          </cell>
        </row>
        <row r="150">
          <cell r="A150" t="str">
            <v>86216</v>
          </cell>
          <cell r="B150" t="str">
            <v>华中光电技术研究所</v>
          </cell>
          <cell r="C150" t="str">
            <v>307</v>
          </cell>
          <cell r="D150" t="str">
            <v>307国防科学技术工业 </v>
          </cell>
          <cell r="E150" t="str">
            <v>42</v>
          </cell>
          <cell r="F150" t="str">
            <v>湖  北</v>
          </cell>
          <cell r="G150" t="str">
            <v>10</v>
          </cell>
          <cell r="H150" t="str">
            <v/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4</v>
          </cell>
          <cell r="AX150">
            <v>0</v>
          </cell>
          <cell r="AY150">
            <v>13</v>
          </cell>
          <cell r="AZ150">
            <v>0</v>
          </cell>
          <cell r="BA150">
            <v>3</v>
          </cell>
          <cell r="BB150">
            <v>0</v>
          </cell>
          <cell r="BC150">
            <v>5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2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 t="str">
            <v>87801631-2258</v>
          </cell>
          <cell r="GP150" t="str">
            <v>02787803196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15</v>
          </cell>
          <cell r="GZ150">
            <v>0</v>
          </cell>
          <cell r="HA150">
            <v>0</v>
          </cell>
          <cell r="HB150">
            <v>0</v>
          </cell>
          <cell r="HC150">
            <v>0</v>
          </cell>
          <cell r="HD150">
            <v>0</v>
          </cell>
          <cell r="HE150">
            <v>0</v>
          </cell>
          <cell r="HF150">
            <v>0</v>
          </cell>
          <cell r="HG150">
            <v>0</v>
          </cell>
          <cell r="HH150">
            <v>0</v>
          </cell>
          <cell r="HI150">
            <v>0</v>
          </cell>
          <cell r="HJ150">
            <v>0</v>
          </cell>
          <cell r="HK150">
            <v>0</v>
          </cell>
          <cell r="HL150">
            <v>0</v>
          </cell>
          <cell r="HM150">
            <v>0</v>
          </cell>
          <cell r="HN150">
            <v>0</v>
          </cell>
          <cell r="HO150">
            <v>0</v>
          </cell>
          <cell r="HP150">
            <v>1</v>
          </cell>
          <cell r="HQ150">
            <v>0</v>
          </cell>
          <cell r="HR150">
            <v>0</v>
          </cell>
          <cell r="HS150">
            <v>0</v>
          </cell>
          <cell r="HT150">
            <v>0</v>
          </cell>
          <cell r="HU150">
            <v>0</v>
          </cell>
          <cell r="HV150">
            <v>0</v>
          </cell>
          <cell r="HW150">
            <v>0</v>
          </cell>
          <cell r="HX150">
            <v>0</v>
          </cell>
          <cell r="HY150">
            <v>0</v>
          </cell>
          <cell r="HZ150">
            <v>0</v>
          </cell>
          <cell r="IA150">
            <v>0</v>
          </cell>
          <cell r="IB150">
            <v>0</v>
          </cell>
          <cell r="IC150">
            <v>0</v>
          </cell>
          <cell r="ID150">
            <v>0</v>
          </cell>
          <cell r="IE150">
            <v>0</v>
          </cell>
          <cell r="IF150">
            <v>0</v>
          </cell>
          <cell r="IG150">
            <v>0</v>
          </cell>
          <cell r="IH150">
            <v>0</v>
          </cell>
          <cell r="II150">
            <v>0</v>
          </cell>
          <cell r="IJ150">
            <v>0</v>
          </cell>
          <cell r="IK150">
            <v>0</v>
          </cell>
          <cell r="IL150">
            <v>0</v>
          </cell>
          <cell r="IM150">
            <v>0</v>
          </cell>
          <cell r="IN150">
            <v>0</v>
          </cell>
          <cell r="IO150">
            <v>0</v>
          </cell>
          <cell r="IP150">
            <v>0</v>
          </cell>
          <cell r="IQ150">
            <v>0</v>
          </cell>
        </row>
        <row r="151">
          <cell r="A151" t="str">
            <v>86218</v>
          </cell>
          <cell r="B151" t="str">
            <v>武汉第二船舶设计研究所</v>
          </cell>
          <cell r="C151" t="str">
            <v>307</v>
          </cell>
          <cell r="D151" t="str">
            <v>307国防科学技术工业 </v>
          </cell>
          <cell r="E151" t="str">
            <v>42</v>
          </cell>
          <cell r="F151" t="str">
            <v>湖  北</v>
          </cell>
          <cell r="G151" t="str">
            <v>10</v>
          </cell>
          <cell r="H151" t="str">
            <v/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5</v>
          </cell>
          <cell r="AX151">
            <v>0</v>
          </cell>
          <cell r="AY151">
            <v>12</v>
          </cell>
          <cell r="AZ151">
            <v>0</v>
          </cell>
          <cell r="BA151">
            <v>5</v>
          </cell>
          <cell r="BB151">
            <v>0</v>
          </cell>
          <cell r="BC151">
            <v>4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1</v>
          </cell>
          <cell r="GI151">
            <v>0</v>
          </cell>
          <cell r="GJ151">
            <v>2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 t="str">
            <v>027-88043383-8898</v>
          </cell>
          <cell r="GP151" t="str">
            <v>027-88041815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18</v>
          </cell>
          <cell r="GZ151">
            <v>4</v>
          </cell>
          <cell r="HA151">
            <v>0</v>
          </cell>
          <cell r="HB151">
            <v>0</v>
          </cell>
          <cell r="HC151">
            <v>0</v>
          </cell>
          <cell r="HD151">
            <v>0</v>
          </cell>
          <cell r="HE151">
            <v>0</v>
          </cell>
          <cell r="HF151">
            <v>0</v>
          </cell>
          <cell r="HG151">
            <v>0</v>
          </cell>
          <cell r="HH151">
            <v>0</v>
          </cell>
          <cell r="HI151">
            <v>0</v>
          </cell>
          <cell r="HJ151">
            <v>0</v>
          </cell>
          <cell r="HK151">
            <v>0</v>
          </cell>
          <cell r="HL151">
            <v>0</v>
          </cell>
          <cell r="HM151">
            <v>1</v>
          </cell>
          <cell r="HN151">
            <v>0</v>
          </cell>
          <cell r="HO151">
            <v>0</v>
          </cell>
          <cell r="HP151">
            <v>0</v>
          </cell>
          <cell r="HQ151">
            <v>0</v>
          </cell>
          <cell r="HR151">
            <v>0</v>
          </cell>
          <cell r="HS151">
            <v>2</v>
          </cell>
          <cell r="HT151">
            <v>0</v>
          </cell>
          <cell r="HU151">
            <v>0</v>
          </cell>
          <cell r="HV151">
            <v>0</v>
          </cell>
          <cell r="HW151">
            <v>0</v>
          </cell>
          <cell r="HX151">
            <v>0</v>
          </cell>
          <cell r="HY151">
            <v>0</v>
          </cell>
          <cell r="HZ151">
            <v>0</v>
          </cell>
          <cell r="IA151">
            <v>0</v>
          </cell>
          <cell r="IB151">
            <v>0</v>
          </cell>
          <cell r="IC151">
            <v>0</v>
          </cell>
          <cell r="ID151">
            <v>0</v>
          </cell>
          <cell r="IE151">
            <v>0</v>
          </cell>
          <cell r="IF151">
            <v>0</v>
          </cell>
          <cell r="IG151">
            <v>0</v>
          </cell>
          <cell r="IH151">
            <v>0</v>
          </cell>
          <cell r="II151">
            <v>0</v>
          </cell>
          <cell r="IJ151">
            <v>0</v>
          </cell>
          <cell r="IK151">
            <v>0</v>
          </cell>
          <cell r="IL151">
            <v>0</v>
          </cell>
          <cell r="IM151">
            <v>0</v>
          </cell>
          <cell r="IN151">
            <v>0</v>
          </cell>
          <cell r="IO151">
            <v>0</v>
          </cell>
          <cell r="IP151">
            <v>0</v>
          </cell>
          <cell r="IQ151">
            <v>0</v>
          </cell>
        </row>
        <row r="152">
          <cell r="A152" t="str">
            <v>86222</v>
          </cell>
          <cell r="B152" t="str">
            <v>宜昌测试技术研究所</v>
          </cell>
          <cell r="C152" t="str">
            <v>307</v>
          </cell>
          <cell r="D152" t="str">
            <v>307国防科学技术工业 </v>
          </cell>
          <cell r="E152" t="str">
            <v>42</v>
          </cell>
          <cell r="F152" t="str">
            <v>湖  北</v>
          </cell>
          <cell r="G152" t="str">
            <v>10</v>
          </cell>
          <cell r="H152" t="str">
            <v/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7</v>
          </cell>
          <cell r="AX152">
            <v>0</v>
          </cell>
          <cell r="AY152">
            <v>23</v>
          </cell>
          <cell r="AZ152">
            <v>0</v>
          </cell>
          <cell r="BA152">
            <v>2</v>
          </cell>
          <cell r="BB152">
            <v>0</v>
          </cell>
          <cell r="BC152">
            <v>7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 t="str">
            <v>07176427192</v>
          </cell>
          <cell r="GP152" t="str">
            <v>07176436888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19</v>
          </cell>
          <cell r="GZ152">
            <v>0</v>
          </cell>
          <cell r="HA152">
            <v>0</v>
          </cell>
          <cell r="HB152">
            <v>0</v>
          </cell>
          <cell r="HC152">
            <v>0</v>
          </cell>
          <cell r="HD152">
            <v>0</v>
          </cell>
          <cell r="HE152">
            <v>0</v>
          </cell>
          <cell r="HF152">
            <v>0</v>
          </cell>
          <cell r="HG152">
            <v>0</v>
          </cell>
          <cell r="HH152">
            <v>0</v>
          </cell>
          <cell r="HI152">
            <v>0</v>
          </cell>
          <cell r="HJ152">
            <v>0</v>
          </cell>
          <cell r="HK152">
            <v>0</v>
          </cell>
          <cell r="HL152">
            <v>0</v>
          </cell>
          <cell r="HM152">
            <v>0</v>
          </cell>
          <cell r="HN152">
            <v>0</v>
          </cell>
          <cell r="HO152">
            <v>0</v>
          </cell>
          <cell r="HP152">
            <v>0</v>
          </cell>
          <cell r="HQ152">
            <v>0</v>
          </cell>
          <cell r="HR152">
            <v>0</v>
          </cell>
          <cell r="HS152">
            <v>0</v>
          </cell>
          <cell r="HT152">
            <v>0</v>
          </cell>
          <cell r="HU152">
            <v>0</v>
          </cell>
          <cell r="HV152">
            <v>0</v>
          </cell>
          <cell r="HW152">
            <v>0</v>
          </cell>
          <cell r="HX152">
            <v>0</v>
          </cell>
          <cell r="HY152">
            <v>0</v>
          </cell>
          <cell r="HZ152">
            <v>0</v>
          </cell>
          <cell r="IA152">
            <v>0</v>
          </cell>
          <cell r="IB152">
            <v>0</v>
          </cell>
          <cell r="IC152">
            <v>0</v>
          </cell>
          <cell r="ID152">
            <v>0</v>
          </cell>
          <cell r="IE152">
            <v>0</v>
          </cell>
          <cell r="IF152">
            <v>0</v>
          </cell>
          <cell r="IG152">
            <v>0</v>
          </cell>
          <cell r="IH152">
            <v>0</v>
          </cell>
          <cell r="II152">
            <v>0</v>
          </cell>
          <cell r="IJ152">
            <v>0</v>
          </cell>
          <cell r="IK152">
            <v>0</v>
          </cell>
          <cell r="IL152">
            <v>0</v>
          </cell>
          <cell r="IM152">
            <v>0</v>
          </cell>
          <cell r="IN152">
            <v>0</v>
          </cell>
          <cell r="IO152">
            <v>0</v>
          </cell>
          <cell r="IP152">
            <v>0</v>
          </cell>
          <cell r="IQ152">
            <v>0</v>
          </cell>
        </row>
        <row r="153">
          <cell r="A153" t="str">
            <v>88701</v>
          </cell>
          <cell r="B153" t="str">
            <v>湖北省社会科学院</v>
          </cell>
          <cell r="C153" t="str">
            <v>842</v>
          </cell>
          <cell r="D153" t="str">
            <v>842湖北省</v>
          </cell>
          <cell r="E153" t="str">
            <v>42</v>
          </cell>
          <cell r="F153" t="str">
            <v>湖  北</v>
          </cell>
          <cell r="G153" t="str">
            <v>10</v>
          </cell>
          <cell r="H153" t="str">
            <v/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41</v>
          </cell>
          <cell r="AX153">
            <v>0</v>
          </cell>
          <cell r="AY153">
            <v>109</v>
          </cell>
          <cell r="AZ153">
            <v>0</v>
          </cell>
          <cell r="BA153">
            <v>32</v>
          </cell>
          <cell r="BB153">
            <v>0</v>
          </cell>
          <cell r="BC153">
            <v>29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 t="str">
            <v>027-86781509</v>
          </cell>
          <cell r="GP153" t="str">
            <v>027-86795921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45</v>
          </cell>
          <cell r="GZ153">
            <v>0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>
            <v>0</v>
          </cell>
          <cell r="HG153">
            <v>0</v>
          </cell>
          <cell r="HH153">
            <v>0</v>
          </cell>
          <cell r="HI153">
            <v>0</v>
          </cell>
          <cell r="HJ153">
            <v>0</v>
          </cell>
          <cell r="HK153">
            <v>0</v>
          </cell>
          <cell r="HL153">
            <v>0</v>
          </cell>
          <cell r="HM153">
            <v>0</v>
          </cell>
          <cell r="HN153">
            <v>0</v>
          </cell>
          <cell r="HO153">
            <v>0</v>
          </cell>
          <cell r="HP153">
            <v>0</v>
          </cell>
          <cell r="HQ153">
            <v>0</v>
          </cell>
          <cell r="HR153">
            <v>0</v>
          </cell>
          <cell r="HS153">
            <v>0</v>
          </cell>
          <cell r="HT153">
            <v>0</v>
          </cell>
          <cell r="HU153">
            <v>0</v>
          </cell>
          <cell r="HV153">
            <v>0</v>
          </cell>
          <cell r="HW153">
            <v>0</v>
          </cell>
          <cell r="HX153">
            <v>0</v>
          </cell>
          <cell r="HY153">
            <v>0</v>
          </cell>
          <cell r="HZ153">
            <v>0</v>
          </cell>
          <cell r="IA153">
            <v>0</v>
          </cell>
          <cell r="IB153">
            <v>0</v>
          </cell>
          <cell r="IC153">
            <v>0</v>
          </cell>
          <cell r="ID153">
            <v>0</v>
          </cell>
          <cell r="IE153">
            <v>0</v>
          </cell>
          <cell r="IF153">
            <v>0</v>
          </cell>
          <cell r="IG153">
            <v>0</v>
          </cell>
          <cell r="IH153">
            <v>0</v>
          </cell>
          <cell r="II153">
            <v>0</v>
          </cell>
          <cell r="IJ153">
            <v>0</v>
          </cell>
          <cell r="IK153">
            <v>0</v>
          </cell>
          <cell r="IL153">
            <v>0</v>
          </cell>
          <cell r="IM153">
            <v>0</v>
          </cell>
          <cell r="IN153">
            <v>0</v>
          </cell>
          <cell r="IO153">
            <v>0</v>
          </cell>
          <cell r="IP153">
            <v>0</v>
          </cell>
          <cell r="IQ153">
            <v>0</v>
          </cell>
        </row>
        <row r="154">
          <cell r="A154" t="str">
            <v>88711</v>
          </cell>
          <cell r="B154" t="str">
            <v>湖北省化学研究院</v>
          </cell>
          <cell r="C154" t="str">
            <v>842</v>
          </cell>
          <cell r="D154" t="str">
            <v>842湖北省</v>
          </cell>
          <cell r="E154" t="str">
            <v>42</v>
          </cell>
          <cell r="F154" t="str">
            <v>湖  北</v>
          </cell>
          <cell r="G154" t="str">
            <v>10</v>
          </cell>
          <cell r="H154" t="str">
            <v/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25</v>
          </cell>
          <cell r="AX154">
            <v>0</v>
          </cell>
          <cell r="AY154">
            <v>75</v>
          </cell>
          <cell r="AZ154">
            <v>0</v>
          </cell>
          <cell r="BA154">
            <v>25</v>
          </cell>
          <cell r="BB154">
            <v>0</v>
          </cell>
          <cell r="BC154">
            <v>25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4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 t="str">
            <v>027-87422243</v>
          </cell>
          <cell r="GP154" t="str">
            <v>027-87496709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36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  <cell r="HN154">
            <v>0</v>
          </cell>
          <cell r="HO154">
            <v>0</v>
          </cell>
          <cell r="HP154">
            <v>0</v>
          </cell>
          <cell r="HQ154">
            <v>0</v>
          </cell>
          <cell r="HR154">
            <v>0</v>
          </cell>
          <cell r="HS154">
            <v>0</v>
          </cell>
          <cell r="HT154">
            <v>0</v>
          </cell>
          <cell r="HU154">
            <v>0</v>
          </cell>
          <cell r="HV154">
            <v>0</v>
          </cell>
          <cell r="HW154">
            <v>0</v>
          </cell>
          <cell r="HX154">
            <v>0</v>
          </cell>
          <cell r="HY154">
            <v>0</v>
          </cell>
          <cell r="HZ154">
            <v>0</v>
          </cell>
          <cell r="IA154">
            <v>0</v>
          </cell>
          <cell r="IB154">
            <v>0</v>
          </cell>
          <cell r="IC154">
            <v>0</v>
          </cell>
          <cell r="ID154">
            <v>0</v>
          </cell>
          <cell r="IE154">
            <v>0</v>
          </cell>
          <cell r="IF154">
            <v>0</v>
          </cell>
          <cell r="IG154">
            <v>0</v>
          </cell>
          <cell r="IH154">
            <v>0</v>
          </cell>
          <cell r="II154">
            <v>0</v>
          </cell>
          <cell r="IJ154">
            <v>0</v>
          </cell>
          <cell r="IK154">
            <v>0</v>
          </cell>
          <cell r="IL154">
            <v>0</v>
          </cell>
          <cell r="IM154">
            <v>0</v>
          </cell>
          <cell r="IN154">
            <v>0</v>
          </cell>
          <cell r="IO154">
            <v>0</v>
          </cell>
          <cell r="IP154">
            <v>0</v>
          </cell>
          <cell r="IQ154">
            <v>0</v>
          </cell>
        </row>
        <row r="155">
          <cell r="A155" t="str">
            <v>89642</v>
          </cell>
          <cell r="B155" t="str">
            <v>中共湖北省委党校</v>
          </cell>
          <cell r="C155" t="str">
            <v>842</v>
          </cell>
          <cell r="D155" t="str">
            <v>842湖北省</v>
          </cell>
          <cell r="E155" t="str">
            <v>42</v>
          </cell>
          <cell r="F155" t="str">
            <v>湖  北</v>
          </cell>
          <cell r="G155" t="str">
            <v>10</v>
          </cell>
          <cell r="H155" t="str">
            <v/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12</v>
          </cell>
          <cell r="AX155">
            <v>0</v>
          </cell>
          <cell r="AY155">
            <v>36</v>
          </cell>
          <cell r="AZ155">
            <v>0</v>
          </cell>
          <cell r="BA155">
            <v>11</v>
          </cell>
          <cell r="BB155">
            <v>0</v>
          </cell>
          <cell r="BC155">
            <v>12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5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 t="str">
            <v>027-51597015</v>
          </cell>
          <cell r="GP155" t="str">
            <v>027-51597013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41</v>
          </cell>
          <cell r="GZ155">
            <v>2</v>
          </cell>
          <cell r="HA155">
            <v>0</v>
          </cell>
          <cell r="HB155">
            <v>0</v>
          </cell>
          <cell r="HC155">
            <v>0</v>
          </cell>
          <cell r="HD155">
            <v>0</v>
          </cell>
          <cell r="HE155">
            <v>0</v>
          </cell>
          <cell r="HF155">
            <v>0</v>
          </cell>
          <cell r="HG155">
            <v>0</v>
          </cell>
          <cell r="HH155">
            <v>0</v>
          </cell>
          <cell r="HI155">
            <v>0</v>
          </cell>
          <cell r="HJ155">
            <v>0</v>
          </cell>
          <cell r="HK155">
            <v>0</v>
          </cell>
          <cell r="HL155">
            <v>0</v>
          </cell>
          <cell r="HM155">
            <v>0</v>
          </cell>
          <cell r="HN155">
            <v>0</v>
          </cell>
          <cell r="HO155">
            <v>0</v>
          </cell>
          <cell r="HP155">
            <v>0</v>
          </cell>
          <cell r="HQ155">
            <v>0</v>
          </cell>
          <cell r="HR155">
            <v>0</v>
          </cell>
          <cell r="HS155">
            <v>0</v>
          </cell>
          <cell r="HT155">
            <v>0</v>
          </cell>
          <cell r="HU155">
            <v>0</v>
          </cell>
          <cell r="HV155">
            <v>0</v>
          </cell>
          <cell r="HW155">
            <v>0</v>
          </cell>
          <cell r="HX155">
            <v>0</v>
          </cell>
          <cell r="HY155">
            <v>0</v>
          </cell>
          <cell r="HZ155">
            <v>0</v>
          </cell>
          <cell r="IA155">
            <v>0</v>
          </cell>
          <cell r="IB155">
            <v>0</v>
          </cell>
          <cell r="IC155">
            <v>0</v>
          </cell>
          <cell r="ID155">
            <v>0</v>
          </cell>
          <cell r="IE155">
            <v>0</v>
          </cell>
          <cell r="IF155">
            <v>0</v>
          </cell>
          <cell r="IG155">
            <v>0</v>
          </cell>
          <cell r="IH155">
            <v>0</v>
          </cell>
          <cell r="II155">
            <v>0</v>
          </cell>
          <cell r="IJ155">
            <v>0</v>
          </cell>
          <cell r="IK155">
            <v>0</v>
          </cell>
          <cell r="IL155">
            <v>0</v>
          </cell>
          <cell r="IM155">
            <v>0</v>
          </cell>
          <cell r="IN155">
            <v>0</v>
          </cell>
          <cell r="IO155">
            <v>0</v>
          </cell>
          <cell r="IP155">
            <v>0</v>
          </cell>
          <cell r="IQ155">
            <v>0</v>
          </cell>
        </row>
        <row r="156">
          <cell r="A156" t="str">
            <v>64807</v>
          </cell>
          <cell r="B156" t="str">
            <v>湖北科技培训学院</v>
          </cell>
          <cell r="C156" t="str">
            <v>999</v>
          </cell>
          <cell r="D156" t="str">
            <v>999民办</v>
          </cell>
          <cell r="E156" t="str">
            <v>42</v>
          </cell>
          <cell r="F156" t="str">
            <v>湖  北</v>
          </cell>
          <cell r="G156" t="str">
            <v>51</v>
          </cell>
          <cell r="H156" t="str">
            <v/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242</v>
          </cell>
          <cell r="BV156">
            <v>186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2246</v>
          </cell>
          <cell r="CP156">
            <v>4070</v>
          </cell>
          <cell r="CQ156">
            <v>345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242</v>
          </cell>
          <cell r="CW156">
            <v>186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224</v>
          </cell>
          <cell r="DG156">
            <v>99</v>
          </cell>
          <cell r="DH156">
            <v>4</v>
          </cell>
          <cell r="DI156">
            <v>16</v>
          </cell>
          <cell r="DJ156">
            <v>55</v>
          </cell>
          <cell r="DK156">
            <v>0</v>
          </cell>
          <cell r="DL156">
            <v>0</v>
          </cell>
          <cell r="DM156">
            <v>0</v>
          </cell>
          <cell r="DN156">
            <v>14</v>
          </cell>
          <cell r="DO156">
            <v>0</v>
          </cell>
          <cell r="DP156">
            <v>14</v>
          </cell>
          <cell r="DQ156">
            <v>83</v>
          </cell>
          <cell r="DR156">
            <v>0</v>
          </cell>
          <cell r="DS156">
            <v>8</v>
          </cell>
          <cell r="DT156">
            <v>2</v>
          </cell>
          <cell r="DU156">
            <v>0</v>
          </cell>
          <cell r="DV156">
            <v>0</v>
          </cell>
          <cell r="DW156">
            <v>2</v>
          </cell>
          <cell r="DX156">
            <v>119</v>
          </cell>
          <cell r="DY156">
            <v>9</v>
          </cell>
          <cell r="DZ156">
            <v>54</v>
          </cell>
          <cell r="EA156">
            <v>0</v>
          </cell>
          <cell r="EB156">
            <v>2579</v>
          </cell>
          <cell r="EC156">
            <v>686.9</v>
          </cell>
          <cell r="ED156">
            <v>0.87</v>
          </cell>
          <cell r="EE156">
            <v>0</v>
          </cell>
          <cell r="EF156">
            <v>10</v>
          </cell>
          <cell r="EG156">
            <v>0.3</v>
          </cell>
          <cell r="EH156">
            <v>0</v>
          </cell>
          <cell r="EI156">
            <v>219</v>
          </cell>
          <cell r="EJ156">
            <v>219</v>
          </cell>
          <cell r="EK156">
            <v>0</v>
          </cell>
          <cell r="EL156">
            <v>111041</v>
          </cell>
          <cell r="EM156">
            <v>43191</v>
          </cell>
          <cell r="EN156">
            <v>16117</v>
          </cell>
          <cell r="EO156">
            <v>14115</v>
          </cell>
          <cell r="EP156">
            <v>1032</v>
          </cell>
          <cell r="EQ156">
            <v>970</v>
          </cell>
          <cell r="ER156">
            <v>0</v>
          </cell>
          <cell r="ES156">
            <v>0</v>
          </cell>
          <cell r="ET156">
            <v>10726</v>
          </cell>
          <cell r="EU156">
            <v>11742</v>
          </cell>
          <cell r="EV156">
            <v>2200</v>
          </cell>
          <cell r="EW156">
            <v>43191</v>
          </cell>
          <cell r="EX156">
            <v>16117</v>
          </cell>
          <cell r="EY156">
            <v>14115</v>
          </cell>
          <cell r="EZ156">
            <v>1032</v>
          </cell>
          <cell r="FA156">
            <v>970</v>
          </cell>
          <cell r="FB156">
            <v>0</v>
          </cell>
          <cell r="FC156">
            <v>0</v>
          </cell>
          <cell r="FD156">
            <v>10726</v>
          </cell>
          <cell r="FE156">
            <v>11742</v>
          </cell>
          <cell r="FF156">
            <v>2200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26211</v>
          </cell>
          <cell r="FR156">
            <v>5050</v>
          </cell>
          <cell r="FS156">
            <v>5050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1245</v>
          </cell>
          <cell r="FY156">
            <v>17916</v>
          </cell>
          <cell r="FZ156">
            <v>1000</v>
          </cell>
          <cell r="GA156">
            <v>575</v>
          </cell>
          <cell r="GB156">
            <v>0</v>
          </cell>
          <cell r="GC156">
            <v>186</v>
          </cell>
          <cell r="GD156">
            <v>0</v>
          </cell>
          <cell r="GE156">
            <v>1661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 t="str">
            <v>027-51780048</v>
          </cell>
          <cell r="GP156" t="str">
            <v>027-51780022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15</v>
          </cell>
          <cell r="GV156">
            <v>81</v>
          </cell>
          <cell r="GW156">
            <v>23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15207</v>
          </cell>
          <cell r="HF156">
            <v>0</v>
          </cell>
          <cell r="HG156">
            <v>19916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  <cell r="HN156">
            <v>0</v>
          </cell>
          <cell r="HO156">
            <v>0</v>
          </cell>
          <cell r="HP156">
            <v>0</v>
          </cell>
          <cell r="HQ156">
            <v>0</v>
          </cell>
          <cell r="HR156">
            <v>0</v>
          </cell>
          <cell r="HS156">
            <v>0</v>
          </cell>
          <cell r="HT156">
            <v>0</v>
          </cell>
          <cell r="HU156">
            <v>0</v>
          </cell>
          <cell r="HV156">
            <v>0</v>
          </cell>
          <cell r="HW156">
            <v>0</v>
          </cell>
          <cell r="HX156">
            <v>0</v>
          </cell>
          <cell r="HY156">
            <v>16667</v>
          </cell>
          <cell r="HZ156">
            <v>0</v>
          </cell>
          <cell r="IA156">
            <v>0</v>
          </cell>
          <cell r="IB156">
            <v>0</v>
          </cell>
          <cell r="IC156">
            <v>0</v>
          </cell>
          <cell r="ID156">
            <v>0</v>
          </cell>
          <cell r="IE156">
            <v>0</v>
          </cell>
          <cell r="IF156">
            <v>0</v>
          </cell>
          <cell r="IG156">
            <v>0</v>
          </cell>
          <cell r="IH156">
            <v>519</v>
          </cell>
          <cell r="II156">
            <v>0</v>
          </cell>
          <cell r="IJ156">
            <v>0</v>
          </cell>
          <cell r="IK156">
            <v>0</v>
          </cell>
          <cell r="IL156">
            <v>0</v>
          </cell>
          <cell r="IM156">
            <v>0</v>
          </cell>
          <cell r="IN156">
            <v>0</v>
          </cell>
          <cell r="IO156">
            <v>0</v>
          </cell>
          <cell r="IP156">
            <v>0</v>
          </cell>
          <cell r="IQ156">
            <v>0</v>
          </cell>
        </row>
        <row r="157">
          <cell r="A157" t="str">
            <v>64808</v>
          </cell>
          <cell r="B157" t="str">
            <v>湖北会计进修学院</v>
          </cell>
          <cell r="C157" t="str">
            <v>999</v>
          </cell>
          <cell r="D157" t="str">
            <v>999民办</v>
          </cell>
          <cell r="E157" t="str">
            <v>42</v>
          </cell>
          <cell r="F157" t="str">
            <v>湖  北</v>
          </cell>
          <cell r="G157" t="str">
            <v>51</v>
          </cell>
          <cell r="H157" t="str">
            <v/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25</v>
          </cell>
          <cell r="DG157">
            <v>4</v>
          </cell>
          <cell r="DH157">
            <v>0</v>
          </cell>
          <cell r="DI157">
            <v>2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4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40</v>
          </cell>
          <cell r="DY157">
            <v>7</v>
          </cell>
          <cell r="DZ157">
            <v>18</v>
          </cell>
          <cell r="EA157">
            <v>0</v>
          </cell>
          <cell r="EB157">
            <v>90</v>
          </cell>
          <cell r="EC157">
            <v>40</v>
          </cell>
          <cell r="ED157">
            <v>5</v>
          </cell>
          <cell r="EE157">
            <v>0</v>
          </cell>
          <cell r="EF157">
            <v>0.5</v>
          </cell>
          <cell r="EG157">
            <v>0</v>
          </cell>
          <cell r="EH157">
            <v>0</v>
          </cell>
          <cell r="EI157">
            <v>0</v>
          </cell>
          <cell r="EJ157">
            <v>0.01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1500</v>
          </cell>
          <cell r="FR157">
            <v>1320</v>
          </cell>
          <cell r="FS157">
            <v>1200</v>
          </cell>
          <cell r="FT157">
            <v>20</v>
          </cell>
          <cell r="FU157">
            <v>100</v>
          </cell>
          <cell r="FV157">
            <v>0</v>
          </cell>
          <cell r="FW157">
            <v>0</v>
          </cell>
          <cell r="FX157">
            <v>180</v>
          </cell>
          <cell r="FY157">
            <v>0</v>
          </cell>
          <cell r="FZ157">
            <v>0</v>
          </cell>
          <cell r="GA157">
            <v>80</v>
          </cell>
          <cell r="GB157">
            <v>0</v>
          </cell>
          <cell r="GC157">
            <v>70</v>
          </cell>
          <cell r="GD157">
            <v>0</v>
          </cell>
          <cell r="GE157">
            <v>1000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 t="str">
            <v>027-87661150</v>
          </cell>
          <cell r="GP157" t="str">
            <v>027-87648151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4</v>
          </cell>
          <cell r="GV157">
            <v>10</v>
          </cell>
          <cell r="GW157">
            <v>26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  <cell r="HN157">
            <v>0</v>
          </cell>
          <cell r="HO157">
            <v>0</v>
          </cell>
          <cell r="HP157">
            <v>0</v>
          </cell>
          <cell r="HQ157">
            <v>0</v>
          </cell>
          <cell r="HR157">
            <v>0</v>
          </cell>
          <cell r="HS157">
            <v>0</v>
          </cell>
          <cell r="HT157">
            <v>0</v>
          </cell>
          <cell r="HU157">
            <v>0</v>
          </cell>
          <cell r="HV157">
            <v>0</v>
          </cell>
          <cell r="HW157">
            <v>0</v>
          </cell>
          <cell r="HX157">
            <v>0</v>
          </cell>
          <cell r="HY157">
            <v>1500</v>
          </cell>
          <cell r="HZ157">
            <v>0</v>
          </cell>
          <cell r="IA157">
            <v>0</v>
          </cell>
          <cell r="IB157">
            <v>0</v>
          </cell>
          <cell r="IC157">
            <v>0</v>
          </cell>
          <cell r="ID157">
            <v>0</v>
          </cell>
          <cell r="IE157">
            <v>0</v>
          </cell>
          <cell r="IF157">
            <v>0</v>
          </cell>
          <cell r="IG157">
            <v>0</v>
          </cell>
          <cell r="IH157">
            <v>70</v>
          </cell>
          <cell r="II157">
            <v>0</v>
          </cell>
          <cell r="IJ157">
            <v>0</v>
          </cell>
          <cell r="IK157">
            <v>0</v>
          </cell>
          <cell r="IL157">
            <v>0</v>
          </cell>
          <cell r="IM157">
            <v>0</v>
          </cell>
          <cell r="IN157">
            <v>0</v>
          </cell>
          <cell r="IO157">
            <v>0</v>
          </cell>
          <cell r="IP157">
            <v>0</v>
          </cell>
          <cell r="IQ157">
            <v>0</v>
          </cell>
        </row>
        <row r="158">
          <cell r="A158" t="str">
            <v>64810</v>
          </cell>
          <cell r="B158" t="str">
            <v>武汉良济专修学院</v>
          </cell>
          <cell r="C158" t="str">
            <v>999</v>
          </cell>
          <cell r="D158" t="str">
            <v>999民办</v>
          </cell>
          <cell r="E158" t="str">
            <v>42</v>
          </cell>
          <cell r="F158" t="str">
            <v>湖  北</v>
          </cell>
          <cell r="G158" t="str">
            <v>51</v>
          </cell>
          <cell r="H158" t="str">
            <v/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127</v>
          </cell>
          <cell r="CP158">
            <v>295</v>
          </cell>
          <cell r="CQ158">
            <v>60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30</v>
          </cell>
          <cell r="DG158">
            <v>17</v>
          </cell>
          <cell r="DH158">
            <v>3</v>
          </cell>
          <cell r="DI158">
            <v>13</v>
          </cell>
          <cell r="DJ158">
            <v>5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10</v>
          </cell>
          <cell r="DR158">
            <v>0</v>
          </cell>
          <cell r="DS158">
            <v>2</v>
          </cell>
          <cell r="DT158">
            <v>7</v>
          </cell>
          <cell r="DU158">
            <v>0</v>
          </cell>
          <cell r="DV158">
            <v>0</v>
          </cell>
          <cell r="DW158">
            <v>5</v>
          </cell>
          <cell r="DX158">
            <v>16</v>
          </cell>
          <cell r="DY158">
            <v>5</v>
          </cell>
          <cell r="DZ158">
            <v>6</v>
          </cell>
          <cell r="EA158">
            <v>4</v>
          </cell>
          <cell r="EB158">
            <v>6.7</v>
          </cell>
          <cell r="EC158">
            <v>3.2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450</v>
          </cell>
          <cell r="EJ158">
            <v>500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2301</v>
          </cell>
          <cell r="FR158">
            <v>1414</v>
          </cell>
          <cell r="FS158">
            <v>1414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887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 t="str">
            <v>50652886</v>
          </cell>
          <cell r="GP158" t="str">
            <v>86397287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2</v>
          </cell>
          <cell r="GW158">
            <v>14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>
            <v>887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>
            <v>0</v>
          </cell>
          <cell r="HN158">
            <v>0</v>
          </cell>
          <cell r="HO158">
            <v>0</v>
          </cell>
          <cell r="HP158">
            <v>0</v>
          </cell>
          <cell r="HQ158">
            <v>0</v>
          </cell>
          <cell r="HR158">
            <v>0</v>
          </cell>
          <cell r="HS158">
            <v>0</v>
          </cell>
          <cell r="HT158">
            <v>0</v>
          </cell>
          <cell r="HU158">
            <v>0</v>
          </cell>
          <cell r="HV158">
            <v>0</v>
          </cell>
          <cell r="HW158">
            <v>0</v>
          </cell>
          <cell r="HX158">
            <v>0</v>
          </cell>
          <cell r="HY158">
            <v>0</v>
          </cell>
          <cell r="HZ158">
            <v>0</v>
          </cell>
          <cell r="IA158">
            <v>0</v>
          </cell>
          <cell r="IB158">
            <v>0</v>
          </cell>
          <cell r="IC158">
            <v>0</v>
          </cell>
          <cell r="ID158">
            <v>0</v>
          </cell>
          <cell r="IE158">
            <v>0</v>
          </cell>
          <cell r="IF158">
            <v>0</v>
          </cell>
          <cell r="IG158">
            <v>0</v>
          </cell>
          <cell r="IH158">
            <v>0</v>
          </cell>
          <cell r="II158">
            <v>0</v>
          </cell>
          <cell r="IJ158">
            <v>0</v>
          </cell>
          <cell r="IK158">
            <v>0</v>
          </cell>
          <cell r="IL158">
            <v>0</v>
          </cell>
          <cell r="IM158">
            <v>0</v>
          </cell>
          <cell r="IN158">
            <v>0</v>
          </cell>
          <cell r="IO158">
            <v>0</v>
          </cell>
          <cell r="IP158">
            <v>0</v>
          </cell>
          <cell r="IQ158">
            <v>0</v>
          </cell>
        </row>
        <row r="159">
          <cell r="A159" t="str">
            <v>64811</v>
          </cell>
          <cell r="B159" t="str">
            <v>武汉世纪人文科技辅导学院</v>
          </cell>
          <cell r="C159" t="str">
            <v>999</v>
          </cell>
          <cell r="D159" t="str">
            <v>999民办</v>
          </cell>
          <cell r="E159" t="str">
            <v>42</v>
          </cell>
          <cell r="F159" t="str">
            <v>湖  北</v>
          </cell>
          <cell r="G159" t="str">
            <v>51</v>
          </cell>
          <cell r="H159" t="str">
            <v/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526</v>
          </cell>
          <cell r="CQ159">
            <v>431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42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2300</v>
          </cell>
          <cell r="EC159">
            <v>613</v>
          </cell>
          <cell r="ED159">
            <v>17</v>
          </cell>
          <cell r="EE159">
            <v>0</v>
          </cell>
          <cell r="EF159">
            <v>0.5</v>
          </cell>
          <cell r="EG159">
            <v>0.5</v>
          </cell>
          <cell r="EH159">
            <v>0</v>
          </cell>
          <cell r="EI159">
            <v>0</v>
          </cell>
          <cell r="EJ159">
            <v>0.3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15996</v>
          </cell>
          <cell r="FR159">
            <v>3100</v>
          </cell>
          <cell r="FS159">
            <v>2400</v>
          </cell>
          <cell r="FT159">
            <v>0</v>
          </cell>
          <cell r="FU159">
            <v>0</v>
          </cell>
          <cell r="FV159">
            <v>0</v>
          </cell>
          <cell r="FW159">
            <v>700</v>
          </cell>
          <cell r="FX159">
            <v>100</v>
          </cell>
          <cell r="FY159">
            <v>11300</v>
          </cell>
          <cell r="FZ159">
            <v>596</v>
          </cell>
          <cell r="GA159">
            <v>320</v>
          </cell>
          <cell r="GB159">
            <v>0</v>
          </cell>
          <cell r="GC159">
            <v>160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 t="str">
            <v>027-87874695</v>
          </cell>
          <cell r="GP159" t="str">
            <v>87874695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  <cell r="HC159">
            <v>0</v>
          </cell>
          <cell r="HD159">
            <v>0</v>
          </cell>
          <cell r="HE159">
            <v>0</v>
          </cell>
          <cell r="HF159">
            <v>0</v>
          </cell>
          <cell r="HG159">
            <v>12796</v>
          </cell>
          <cell r="HH159">
            <v>0</v>
          </cell>
          <cell r="HI159">
            <v>0</v>
          </cell>
          <cell r="HJ159">
            <v>0</v>
          </cell>
          <cell r="HK159">
            <v>0</v>
          </cell>
          <cell r="HL159">
            <v>0</v>
          </cell>
          <cell r="HM159">
            <v>0</v>
          </cell>
          <cell r="HN159">
            <v>0</v>
          </cell>
          <cell r="HO159">
            <v>0</v>
          </cell>
          <cell r="HP159">
            <v>0</v>
          </cell>
          <cell r="HQ159">
            <v>0</v>
          </cell>
          <cell r="HR159">
            <v>0</v>
          </cell>
          <cell r="HS159">
            <v>0</v>
          </cell>
          <cell r="HT159">
            <v>0</v>
          </cell>
          <cell r="HU159">
            <v>0</v>
          </cell>
          <cell r="HV159">
            <v>0</v>
          </cell>
          <cell r="HW159">
            <v>0</v>
          </cell>
          <cell r="HX159">
            <v>0</v>
          </cell>
          <cell r="HY159">
            <v>88796</v>
          </cell>
          <cell r="HZ159">
            <v>0</v>
          </cell>
          <cell r="IA159">
            <v>0</v>
          </cell>
          <cell r="IB159">
            <v>0</v>
          </cell>
          <cell r="IC159">
            <v>0</v>
          </cell>
          <cell r="ID159">
            <v>0</v>
          </cell>
          <cell r="IE159">
            <v>0</v>
          </cell>
          <cell r="IF159">
            <v>0</v>
          </cell>
          <cell r="IG159">
            <v>0</v>
          </cell>
          <cell r="IH159">
            <v>120</v>
          </cell>
          <cell r="II159">
            <v>0</v>
          </cell>
          <cell r="IJ159">
            <v>0</v>
          </cell>
          <cell r="IK159">
            <v>0</v>
          </cell>
          <cell r="IL159">
            <v>0</v>
          </cell>
          <cell r="IM159">
            <v>0</v>
          </cell>
          <cell r="IN159">
            <v>0</v>
          </cell>
          <cell r="IO159">
            <v>0</v>
          </cell>
          <cell r="IP159">
            <v>0</v>
          </cell>
          <cell r="IQ159">
            <v>0</v>
          </cell>
        </row>
        <row r="160">
          <cell r="A160" t="str">
            <v>64900</v>
          </cell>
          <cell r="B160" t="str">
            <v>湖北澳新教育专修学院</v>
          </cell>
          <cell r="C160" t="str">
            <v>999</v>
          </cell>
          <cell r="D160" t="str">
            <v>999民办</v>
          </cell>
          <cell r="E160" t="str">
            <v>42</v>
          </cell>
          <cell r="F160" t="str">
            <v>湖  北</v>
          </cell>
          <cell r="G160" t="str">
            <v>51</v>
          </cell>
          <cell r="H160" t="str">
            <v/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476</v>
          </cell>
          <cell r="CP160">
            <v>985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71</v>
          </cell>
          <cell r="DG160">
            <v>35</v>
          </cell>
          <cell r="DH160">
            <v>6</v>
          </cell>
          <cell r="DI160">
            <v>6</v>
          </cell>
          <cell r="DJ160">
            <v>8</v>
          </cell>
          <cell r="DK160">
            <v>2</v>
          </cell>
          <cell r="DL160">
            <v>2</v>
          </cell>
          <cell r="DM160">
            <v>0</v>
          </cell>
          <cell r="DN160">
            <v>6</v>
          </cell>
          <cell r="DO160">
            <v>0</v>
          </cell>
          <cell r="DP160">
            <v>6</v>
          </cell>
          <cell r="DQ160">
            <v>27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3</v>
          </cell>
          <cell r="DX160">
            <v>50</v>
          </cell>
          <cell r="DY160">
            <v>8</v>
          </cell>
          <cell r="DZ160">
            <v>18</v>
          </cell>
          <cell r="EA160">
            <v>4</v>
          </cell>
          <cell r="EB160">
            <v>27286</v>
          </cell>
          <cell r="EC160">
            <v>600</v>
          </cell>
          <cell r="ED160">
            <v>400</v>
          </cell>
          <cell r="EE160">
            <v>0</v>
          </cell>
          <cell r="EF160">
            <v>5</v>
          </cell>
          <cell r="EG160">
            <v>3</v>
          </cell>
          <cell r="EH160">
            <v>0</v>
          </cell>
          <cell r="EI160">
            <v>30</v>
          </cell>
          <cell r="EJ160">
            <v>30</v>
          </cell>
          <cell r="EK160">
            <v>0</v>
          </cell>
          <cell r="EL160">
            <v>71242</v>
          </cell>
          <cell r="EM160">
            <v>50850</v>
          </cell>
          <cell r="EN160">
            <v>24018</v>
          </cell>
          <cell r="EO160">
            <v>19647</v>
          </cell>
          <cell r="EP160">
            <v>1641</v>
          </cell>
          <cell r="EQ160">
            <v>930</v>
          </cell>
          <cell r="ER160">
            <v>0</v>
          </cell>
          <cell r="ES160">
            <v>1800</v>
          </cell>
          <cell r="ET160">
            <v>10782</v>
          </cell>
          <cell r="EU160">
            <v>12000</v>
          </cell>
          <cell r="EV160">
            <v>4050</v>
          </cell>
          <cell r="EW160">
            <v>50850</v>
          </cell>
          <cell r="EX160">
            <v>24018</v>
          </cell>
          <cell r="EY160">
            <v>19647</v>
          </cell>
          <cell r="EZ160">
            <v>1641</v>
          </cell>
          <cell r="FA160">
            <v>930</v>
          </cell>
          <cell r="FB160">
            <v>0</v>
          </cell>
          <cell r="FC160">
            <v>1800</v>
          </cell>
          <cell r="FD160">
            <v>10782</v>
          </cell>
          <cell r="FE160">
            <v>12000</v>
          </cell>
          <cell r="FF160">
            <v>4050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10150</v>
          </cell>
          <cell r="FR160">
            <v>7082</v>
          </cell>
          <cell r="FS160">
            <v>0</v>
          </cell>
          <cell r="FT160">
            <v>0</v>
          </cell>
          <cell r="FU160">
            <v>7082</v>
          </cell>
          <cell r="FV160">
            <v>0</v>
          </cell>
          <cell r="FW160">
            <v>0</v>
          </cell>
          <cell r="FX160">
            <v>1938</v>
          </cell>
          <cell r="FY160">
            <v>0</v>
          </cell>
          <cell r="FZ160">
            <v>0</v>
          </cell>
          <cell r="GA160">
            <v>208</v>
          </cell>
          <cell r="GB160">
            <v>0</v>
          </cell>
          <cell r="GC160">
            <v>80</v>
          </cell>
          <cell r="GD160">
            <v>0</v>
          </cell>
          <cell r="GE160">
            <v>480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 t="str">
            <v>027-87753309</v>
          </cell>
          <cell r="GP160" t="str">
            <v>027-87754866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12</v>
          </cell>
          <cell r="GV160">
            <v>38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12000</v>
          </cell>
          <cell r="HC160">
            <v>0</v>
          </cell>
          <cell r="HD160">
            <v>0</v>
          </cell>
          <cell r="HE160">
            <v>16050</v>
          </cell>
          <cell r="HF160">
            <v>12000</v>
          </cell>
          <cell r="HG160">
            <v>1130</v>
          </cell>
          <cell r="HH160">
            <v>12000</v>
          </cell>
          <cell r="HI160">
            <v>0</v>
          </cell>
          <cell r="HJ160">
            <v>0</v>
          </cell>
          <cell r="HK160">
            <v>0</v>
          </cell>
          <cell r="HL160">
            <v>0</v>
          </cell>
          <cell r="HM160">
            <v>0</v>
          </cell>
          <cell r="HN160">
            <v>0</v>
          </cell>
          <cell r="HO160">
            <v>0</v>
          </cell>
          <cell r="HP160">
            <v>0</v>
          </cell>
          <cell r="HQ160">
            <v>0</v>
          </cell>
          <cell r="HR160">
            <v>0</v>
          </cell>
          <cell r="HS160">
            <v>0</v>
          </cell>
          <cell r="HT160">
            <v>0</v>
          </cell>
          <cell r="HU160">
            <v>0</v>
          </cell>
          <cell r="HV160">
            <v>0</v>
          </cell>
          <cell r="HW160">
            <v>0</v>
          </cell>
          <cell r="HX160">
            <v>0</v>
          </cell>
          <cell r="HY160">
            <v>26931</v>
          </cell>
          <cell r="HZ160">
            <v>0</v>
          </cell>
          <cell r="IA160">
            <v>0</v>
          </cell>
          <cell r="IB160">
            <v>0</v>
          </cell>
          <cell r="IC160">
            <v>0</v>
          </cell>
          <cell r="ID160">
            <v>0</v>
          </cell>
          <cell r="IE160">
            <v>0</v>
          </cell>
          <cell r="IF160">
            <v>0</v>
          </cell>
          <cell r="IG160">
            <v>0</v>
          </cell>
          <cell r="IH160">
            <v>180</v>
          </cell>
          <cell r="II160">
            <v>0</v>
          </cell>
          <cell r="IJ160">
            <v>0</v>
          </cell>
          <cell r="IK160">
            <v>0</v>
          </cell>
          <cell r="IL160">
            <v>0</v>
          </cell>
          <cell r="IM160">
            <v>0</v>
          </cell>
          <cell r="IN160">
            <v>0</v>
          </cell>
          <cell r="IO160">
            <v>0</v>
          </cell>
          <cell r="IP160">
            <v>0</v>
          </cell>
          <cell r="IQ160">
            <v>0</v>
          </cell>
        </row>
        <row r="161">
          <cell r="A161" t="str">
            <v>50717</v>
          </cell>
          <cell r="B161" t="str">
            <v>湖北兵器工业职工大学</v>
          </cell>
          <cell r="C161" t="str">
            <v>842</v>
          </cell>
          <cell r="D161" t="str">
            <v>842湖北省</v>
          </cell>
          <cell r="E161" t="str">
            <v>42</v>
          </cell>
          <cell r="F161" t="str">
            <v>湖  北</v>
          </cell>
          <cell r="G161" t="str">
            <v>41</v>
          </cell>
          <cell r="H161" t="str">
            <v/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 t="str">
            <v>11111111</v>
          </cell>
          <cell r="GP161" t="str">
            <v>11111111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  <cell r="HC161">
            <v>0</v>
          </cell>
          <cell r="HD161">
            <v>0</v>
          </cell>
          <cell r="HE161">
            <v>0</v>
          </cell>
          <cell r="HF161">
            <v>0</v>
          </cell>
          <cell r="HG161">
            <v>0</v>
          </cell>
          <cell r="HH161">
            <v>0</v>
          </cell>
          <cell r="HI161">
            <v>0</v>
          </cell>
          <cell r="HJ161">
            <v>0</v>
          </cell>
          <cell r="HK161">
            <v>0</v>
          </cell>
          <cell r="HL161">
            <v>0</v>
          </cell>
          <cell r="HM161">
            <v>0</v>
          </cell>
          <cell r="HN161">
            <v>0</v>
          </cell>
          <cell r="HO161">
            <v>0</v>
          </cell>
          <cell r="HP161">
            <v>0</v>
          </cell>
          <cell r="HQ161">
            <v>0</v>
          </cell>
          <cell r="HR161">
            <v>0</v>
          </cell>
          <cell r="HS161">
            <v>0</v>
          </cell>
          <cell r="HT161">
            <v>0</v>
          </cell>
          <cell r="HU161">
            <v>0</v>
          </cell>
          <cell r="HV161">
            <v>0</v>
          </cell>
          <cell r="HW161">
            <v>0</v>
          </cell>
          <cell r="HX161">
            <v>0</v>
          </cell>
          <cell r="HY161">
            <v>0</v>
          </cell>
          <cell r="HZ161">
            <v>0</v>
          </cell>
          <cell r="IA161">
            <v>0</v>
          </cell>
          <cell r="IB161">
            <v>0</v>
          </cell>
          <cell r="IC161">
            <v>0</v>
          </cell>
          <cell r="ID161">
            <v>0</v>
          </cell>
          <cell r="IE161">
            <v>0</v>
          </cell>
          <cell r="IF161">
            <v>0</v>
          </cell>
          <cell r="IG161">
            <v>0</v>
          </cell>
          <cell r="IH161">
            <v>0</v>
          </cell>
          <cell r="II161">
            <v>0</v>
          </cell>
          <cell r="IJ161">
            <v>0</v>
          </cell>
          <cell r="IK161">
            <v>0</v>
          </cell>
          <cell r="IL161">
            <v>0</v>
          </cell>
          <cell r="IM161">
            <v>0</v>
          </cell>
          <cell r="IN161">
            <v>0</v>
          </cell>
          <cell r="IO161">
            <v>0</v>
          </cell>
          <cell r="IP161">
            <v>0</v>
          </cell>
          <cell r="IQ161">
            <v>0</v>
          </cell>
        </row>
        <row r="162">
          <cell r="A162" t="str">
            <v>50733</v>
          </cell>
          <cell r="B162" t="str">
            <v>湖北省纺织职工大学</v>
          </cell>
          <cell r="C162" t="str">
            <v>842</v>
          </cell>
          <cell r="D162" t="str">
            <v>842湖北省</v>
          </cell>
          <cell r="E162" t="str">
            <v>42</v>
          </cell>
          <cell r="F162" t="str">
            <v>湖  北</v>
          </cell>
          <cell r="G162" t="str">
            <v>41</v>
          </cell>
          <cell r="H162" t="str">
            <v/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 t="str">
            <v>11111111</v>
          </cell>
          <cell r="GP162" t="str">
            <v>11111111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  <cell r="HC162">
            <v>0</v>
          </cell>
          <cell r="HD162">
            <v>0</v>
          </cell>
          <cell r="HE162">
            <v>0</v>
          </cell>
          <cell r="HF162">
            <v>0</v>
          </cell>
          <cell r="HG162">
            <v>0</v>
          </cell>
          <cell r="HH162">
            <v>0</v>
          </cell>
          <cell r="HI162">
            <v>0</v>
          </cell>
          <cell r="HJ162">
            <v>0</v>
          </cell>
          <cell r="HK162">
            <v>0</v>
          </cell>
          <cell r="HL162">
            <v>0</v>
          </cell>
          <cell r="HM162">
            <v>0</v>
          </cell>
          <cell r="HN162">
            <v>0</v>
          </cell>
          <cell r="HO162">
            <v>0</v>
          </cell>
          <cell r="HP162">
            <v>0</v>
          </cell>
          <cell r="HQ162">
            <v>0</v>
          </cell>
          <cell r="HR162">
            <v>0</v>
          </cell>
          <cell r="HS162">
            <v>0</v>
          </cell>
          <cell r="HT162">
            <v>0</v>
          </cell>
          <cell r="HU162">
            <v>0</v>
          </cell>
          <cell r="HV162">
            <v>0</v>
          </cell>
          <cell r="HW162">
            <v>0</v>
          </cell>
          <cell r="HX162">
            <v>0</v>
          </cell>
          <cell r="HY162">
            <v>0</v>
          </cell>
          <cell r="HZ162">
            <v>0</v>
          </cell>
          <cell r="IA162">
            <v>0</v>
          </cell>
          <cell r="IB162">
            <v>0</v>
          </cell>
          <cell r="IC162">
            <v>0</v>
          </cell>
          <cell r="ID162">
            <v>0</v>
          </cell>
          <cell r="IE162">
            <v>0</v>
          </cell>
          <cell r="IF162">
            <v>0</v>
          </cell>
          <cell r="IG162">
            <v>0</v>
          </cell>
          <cell r="IH162">
            <v>0</v>
          </cell>
          <cell r="II162">
            <v>0</v>
          </cell>
          <cell r="IJ162">
            <v>0</v>
          </cell>
          <cell r="IK162">
            <v>0</v>
          </cell>
          <cell r="IL162">
            <v>0</v>
          </cell>
          <cell r="IM162">
            <v>0</v>
          </cell>
          <cell r="IN162">
            <v>0</v>
          </cell>
          <cell r="IO162">
            <v>0</v>
          </cell>
          <cell r="IP162">
            <v>0</v>
          </cell>
          <cell r="IQ162">
            <v>0</v>
          </cell>
        </row>
        <row r="163">
          <cell r="A163" t="str">
            <v>50738</v>
          </cell>
          <cell r="B163" t="str">
            <v>鄂城钢铁厂职工大学</v>
          </cell>
          <cell r="C163" t="str">
            <v>842</v>
          </cell>
          <cell r="D163" t="str">
            <v>842湖北省</v>
          </cell>
          <cell r="E163" t="str">
            <v>42</v>
          </cell>
          <cell r="F163" t="str">
            <v>湖  北</v>
          </cell>
          <cell r="G163" t="str">
            <v>41</v>
          </cell>
          <cell r="H163" t="str">
            <v/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 t="str">
            <v>1111111</v>
          </cell>
          <cell r="GP163" t="str">
            <v>11111111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  <cell r="HN163">
            <v>0</v>
          </cell>
          <cell r="HO163">
            <v>0</v>
          </cell>
          <cell r="HP163">
            <v>0</v>
          </cell>
          <cell r="HQ163">
            <v>0</v>
          </cell>
          <cell r="HR163">
            <v>0</v>
          </cell>
          <cell r="HS163">
            <v>0</v>
          </cell>
          <cell r="HT163">
            <v>0</v>
          </cell>
          <cell r="HU163">
            <v>0</v>
          </cell>
          <cell r="HV163">
            <v>0</v>
          </cell>
          <cell r="HW163">
            <v>0</v>
          </cell>
          <cell r="HX163">
            <v>0</v>
          </cell>
          <cell r="HY163">
            <v>0</v>
          </cell>
          <cell r="HZ163">
            <v>0</v>
          </cell>
          <cell r="IA163">
            <v>0</v>
          </cell>
          <cell r="IB163">
            <v>0</v>
          </cell>
          <cell r="IC163">
            <v>0</v>
          </cell>
          <cell r="ID163">
            <v>0</v>
          </cell>
          <cell r="IE163">
            <v>0</v>
          </cell>
          <cell r="IF163">
            <v>0</v>
          </cell>
          <cell r="IG163">
            <v>0</v>
          </cell>
          <cell r="IH163">
            <v>0</v>
          </cell>
          <cell r="II163">
            <v>0</v>
          </cell>
          <cell r="IJ163">
            <v>0</v>
          </cell>
          <cell r="IK163">
            <v>0</v>
          </cell>
          <cell r="IL163">
            <v>0</v>
          </cell>
          <cell r="IM163">
            <v>0</v>
          </cell>
          <cell r="IN163">
            <v>0</v>
          </cell>
          <cell r="IO163">
            <v>0</v>
          </cell>
          <cell r="IP163">
            <v>0</v>
          </cell>
          <cell r="IQ163">
            <v>0</v>
          </cell>
        </row>
        <row r="164">
          <cell r="A164" t="str">
            <v>51297</v>
          </cell>
          <cell r="B164" t="str">
            <v>大冶钢厂职工大学</v>
          </cell>
          <cell r="C164" t="str">
            <v>842</v>
          </cell>
          <cell r="D164" t="str">
            <v>842湖北省</v>
          </cell>
          <cell r="E164" t="str">
            <v>42</v>
          </cell>
          <cell r="F164" t="str">
            <v>湖  北</v>
          </cell>
          <cell r="G164" t="str">
            <v>41</v>
          </cell>
          <cell r="H164" t="str">
            <v/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 t="str">
            <v>11111111</v>
          </cell>
          <cell r="GP164" t="str">
            <v>11111111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  <cell r="HC164">
            <v>0</v>
          </cell>
          <cell r="HD164">
            <v>0</v>
          </cell>
          <cell r="HE164">
            <v>0</v>
          </cell>
          <cell r="HF164">
            <v>0</v>
          </cell>
          <cell r="HG164">
            <v>0</v>
          </cell>
          <cell r="HH164">
            <v>0</v>
          </cell>
          <cell r="HI164">
            <v>0</v>
          </cell>
          <cell r="HJ164">
            <v>0</v>
          </cell>
          <cell r="HK164">
            <v>0</v>
          </cell>
          <cell r="HL164">
            <v>0</v>
          </cell>
          <cell r="HM164">
            <v>0</v>
          </cell>
          <cell r="HN164">
            <v>0</v>
          </cell>
          <cell r="HO164">
            <v>0</v>
          </cell>
          <cell r="HP164">
            <v>0</v>
          </cell>
          <cell r="HQ164">
            <v>0</v>
          </cell>
          <cell r="HR164">
            <v>0</v>
          </cell>
          <cell r="HS164">
            <v>0</v>
          </cell>
          <cell r="HT164">
            <v>0</v>
          </cell>
          <cell r="HU164">
            <v>0</v>
          </cell>
          <cell r="HV164">
            <v>0</v>
          </cell>
          <cell r="HW164">
            <v>0</v>
          </cell>
          <cell r="HX164">
            <v>0</v>
          </cell>
          <cell r="HY164">
            <v>0</v>
          </cell>
          <cell r="HZ164">
            <v>0</v>
          </cell>
          <cell r="IA164">
            <v>0</v>
          </cell>
          <cell r="IB164">
            <v>0</v>
          </cell>
          <cell r="IC164">
            <v>0</v>
          </cell>
          <cell r="ID164">
            <v>0</v>
          </cell>
          <cell r="IE164">
            <v>0</v>
          </cell>
          <cell r="IF164">
            <v>0</v>
          </cell>
          <cell r="IG164">
            <v>0</v>
          </cell>
          <cell r="IH164">
            <v>0</v>
          </cell>
          <cell r="II164">
            <v>0</v>
          </cell>
          <cell r="IJ164">
            <v>0</v>
          </cell>
          <cell r="IK164">
            <v>0</v>
          </cell>
          <cell r="IL164">
            <v>0</v>
          </cell>
          <cell r="IM164">
            <v>0</v>
          </cell>
          <cell r="IN164">
            <v>0</v>
          </cell>
          <cell r="IO164">
            <v>0</v>
          </cell>
          <cell r="IP164">
            <v>0</v>
          </cell>
          <cell r="IQ164">
            <v>0</v>
          </cell>
        </row>
        <row r="165">
          <cell r="A165" t="str">
            <v>51862</v>
          </cell>
          <cell r="B165" t="str">
            <v>华中电业联合职工大学</v>
          </cell>
          <cell r="C165" t="str">
            <v>842</v>
          </cell>
          <cell r="D165" t="str">
            <v>842湖北省</v>
          </cell>
          <cell r="E165" t="str">
            <v>42</v>
          </cell>
          <cell r="F165" t="str">
            <v>湖  北</v>
          </cell>
          <cell r="G165" t="str">
            <v>41</v>
          </cell>
          <cell r="H165" t="str">
            <v/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 t="str">
            <v>11111111</v>
          </cell>
          <cell r="GP165" t="str">
            <v>11111111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  <cell r="HN165">
            <v>0</v>
          </cell>
          <cell r="HO165">
            <v>0</v>
          </cell>
          <cell r="HP165">
            <v>0</v>
          </cell>
          <cell r="HQ165">
            <v>0</v>
          </cell>
          <cell r="HR165">
            <v>0</v>
          </cell>
          <cell r="HS165">
            <v>0</v>
          </cell>
          <cell r="HT165">
            <v>0</v>
          </cell>
          <cell r="HU165">
            <v>0</v>
          </cell>
          <cell r="HV165">
            <v>0</v>
          </cell>
          <cell r="HW165">
            <v>0</v>
          </cell>
          <cell r="HX165">
            <v>0</v>
          </cell>
          <cell r="HY165">
            <v>0</v>
          </cell>
          <cell r="HZ165">
            <v>0</v>
          </cell>
          <cell r="IA165">
            <v>0</v>
          </cell>
          <cell r="IB165">
            <v>0</v>
          </cell>
          <cell r="IC165">
            <v>0</v>
          </cell>
          <cell r="ID165">
            <v>0</v>
          </cell>
          <cell r="IE165">
            <v>0</v>
          </cell>
          <cell r="IF165">
            <v>0</v>
          </cell>
          <cell r="IG165">
            <v>0</v>
          </cell>
          <cell r="IH165">
            <v>0</v>
          </cell>
          <cell r="II165">
            <v>0</v>
          </cell>
          <cell r="IJ165">
            <v>0</v>
          </cell>
          <cell r="IK165">
            <v>0</v>
          </cell>
          <cell r="IL165">
            <v>0</v>
          </cell>
          <cell r="IM165">
            <v>0</v>
          </cell>
          <cell r="IN165">
            <v>0</v>
          </cell>
          <cell r="IO165">
            <v>0</v>
          </cell>
          <cell r="IP165">
            <v>0</v>
          </cell>
          <cell r="IQ165">
            <v>0</v>
          </cell>
        </row>
        <row r="166">
          <cell r="A166" t="str">
            <v>51774</v>
          </cell>
          <cell r="B166" t="str">
            <v>湖北武汉公安管理干部学院</v>
          </cell>
          <cell r="C166" t="str">
            <v>842</v>
          </cell>
          <cell r="D166" t="str">
            <v>842湖北省</v>
          </cell>
          <cell r="E166" t="str">
            <v>42</v>
          </cell>
          <cell r="F166" t="str">
            <v>湖  北</v>
          </cell>
          <cell r="G166" t="str">
            <v>43</v>
          </cell>
          <cell r="H166" t="str">
            <v/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 t="str">
            <v>11111111</v>
          </cell>
          <cell r="GP166" t="str">
            <v>11111111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  <cell r="HN166">
            <v>0</v>
          </cell>
          <cell r="HO166">
            <v>0</v>
          </cell>
          <cell r="HP166">
            <v>0</v>
          </cell>
          <cell r="HQ166">
            <v>0</v>
          </cell>
          <cell r="HR166">
            <v>0</v>
          </cell>
          <cell r="HS166">
            <v>0</v>
          </cell>
          <cell r="HT166">
            <v>0</v>
          </cell>
          <cell r="HU166">
            <v>0</v>
          </cell>
          <cell r="HV166">
            <v>0</v>
          </cell>
          <cell r="HW166">
            <v>0</v>
          </cell>
          <cell r="HX166">
            <v>0</v>
          </cell>
          <cell r="HY166">
            <v>0</v>
          </cell>
          <cell r="HZ166">
            <v>0</v>
          </cell>
          <cell r="IA166">
            <v>0</v>
          </cell>
          <cell r="IB166">
            <v>0</v>
          </cell>
          <cell r="IC166">
            <v>0</v>
          </cell>
          <cell r="ID166">
            <v>0</v>
          </cell>
          <cell r="IE166">
            <v>0</v>
          </cell>
          <cell r="IF166">
            <v>0</v>
          </cell>
          <cell r="IG166">
            <v>0</v>
          </cell>
          <cell r="IH166">
            <v>0</v>
          </cell>
          <cell r="II166">
            <v>0</v>
          </cell>
          <cell r="IJ166">
            <v>0</v>
          </cell>
          <cell r="IK166">
            <v>0</v>
          </cell>
          <cell r="IL166">
            <v>0</v>
          </cell>
          <cell r="IM166">
            <v>0</v>
          </cell>
          <cell r="IN166">
            <v>0</v>
          </cell>
          <cell r="IO166">
            <v>0</v>
          </cell>
          <cell r="IP166">
            <v>0</v>
          </cell>
          <cell r="IQ166">
            <v>0</v>
          </cell>
        </row>
        <row r="167">
          <cell r="A167" t="str">
            <v>13267</v>
          </cell>
          <cell r="B167" t="str">
            <v>武汉大学医学院职业技术学院</v>
          </cell>
          <cell r="C167" t="str">
            <v>842</v>
          </cell>
          <cell r="D167" t="str">
            <v>842湖北省</v>
          </cell>
          <cell r="E167" t="str">
            <v>42</v>
          </cell>
          <cell r="F167" t="str">
            <v>湖  北</v>
          </cell>
          <cell r="G167" t="str">
            <v>21</v>
          </cell>
          <cell r="H167" t="str">
            <v>05</v>
          </cell>
          <cell r="I167">
            <v>825</v>
          </cell>
          <cell r="J167">
            <v>0</v>
          </cell>
          <cell r="K167">
            <v>0</v>
          </cell>
          <cell r="L167">
            <v>0</v>
          </cell>
          <cell r="M167">
            <v>318</v>
          </cell>
          <cell r="N167">
            <v>0</v>
          </cell>
          <cell r="O167">
            <v>1410</v>
          </cell>
          <cell r="P167">
            <v>0</v>
          </cell>
          <cell r="Q167">
            <v>0</v>
          </cell>
          <cell r="R167">
            <v>1083</v>
          </cell>
          <cell r="S167">
            <v>0</v>
          </cell>
          <cell r="T167">
            <v>0</v>
          </cell>
          <cell r="U167">
            <v>649</v>
          </cell>
          <cell r="V167">
            <v>0</v>
          </cell>
          <cell r="W167">
            <v>411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 t="str">
            <v>88076070</v>
          </cell>
          <cell r="GP167" t="str">
            <v>88076070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4</v>
          </cell>
          <cell r="HL167">
            <v>0</v>
          </cell>
          <cell r="HM167">
            <v>0</v>
          </cell>
          <cell r="HN167">
            <v>0</v>
          </cell>
          <cell r="HO167">
            <v>0</v>
          </cell>
          <cell r="HP167">
            <v>0</v>
          </cell>
          <cell r="HQ167">
            <v>0</v>
          </cell>
          <cell r="HR167">
            <v>0</v>
          </cell>
          <cell r="HS167">
            <v>0</v>
          </cell>
          <cell r="HT167">
            <v>0</v>
          </cell>
          <cell r="HU167">
            <v>0</v>
          </cell>
          <cell r="HV167">
            <v>0</v>
          </cell>
          <cell r="HW167">
            <v>0</v>
          </cell>
          <cell r="HX167">
            <v>0</v>
          </cell>
          <cell r="HY167">
            <v>0</v>
          </cell>
          <cell r="HZ167">
            <v>0</v>
          </cell>
          <cell r="IA167">
            <v>0</v>
          </cell>
          <cell r="IB167">
            <v>0</v>
          </cell>
          <cell r="IC167">
            <v>0</v>
          </cell>
          <cell r="ID167">
            <v>0</v>
          </cell>
          <cell r="IE167">
            <v>0</v>
          </cell>
          <cell r="IF167">
            <v>0</v>
          </cell>
          <cell r="IG167">
            <v>0</v>
          </cell>
          <cell r="IH167">
            <v>0</v>
          </cell>
          <cell r="II167">
            <v>0</v>
          </cell>
          <cell r="IJ167">
            <v>0</v>
          </cell>
          <cell r="IK167">
            <v>0</v>
          </cell>
          <cell r="IL167">
            <v>0</v>
          </cell>
          <cell r="IM167">
            <v>0</v>
          </cell>
          <cell r="IN167">
            <v>0</v>
          </cell>
          <cell r="IO167">
            <v>0</v>
          </cell>
          <cell r="IP167">
            <v>0</v>
          </cell>
          <cell r="IQ167">
            <v>1410</v>
          </cell>
        </row>
        <row r="168">
          <cell r="A168" t="str">
            <v>13243</v>
          </cell>
          <cell r="B168" t="str">
            <v>湖北中医学院生物医药工程学院</v>
          </cell>
          <cell r="C168" t="str">
            <v>942</v>
          </cell>
          <cell r="D168" t="str">
            <v>942湖北省</v>
          </cell>
          <cell r="E168" t="str">
            <v>42</v>
          </cell>
          <cell r="F168" t="str">
            <v>湖  北</v>
          </cell>
          <cell r="G168" t="str">
            <v>21</v>
          </cell>
          <cell r="H168" t="str">
            <v>05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2275</v>
          </cell>
          <cell r="P168">
            <v>1611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983</v>
          </cell>
          <cell r="V168">
            <v>658</v>
          </cell>
          <cell r="W168">
            <v>1436</v>
          </cell>
          <cell r="X168">
            <v>772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156</v>
          </cell>
          <cell r="DG168">
            <v>133</v>
          </cell>
          <cell r="DH168">
            <v>33</v>
          </cell>
          <cell r="DI168">
            <v>62</v>
          </cell>
          <cell r="DJ168">
            <v>31</v>
          </cell>
          <cell r="DK168">
            <v>4</v>
          </cell>
          <cell r="DL168">
            <v>4</v>
          </cell>
          <cell r="DM168">
            <v>0</v>
          </cell>
          <cell r="DN168">
            <v>36</v>
          </cell>
          <cell r="DO168">
            <v>0</v>
          </cell>
          <cell r="DP168">
            <v>36</v>
          </cell>
          <cell r="DQ168">
            <v>93</v>
          </cell>
          <cell r="DR168">
            <v>0</v>
          </cell>
          <cell r="DS168">
            <v>93</v>
          </cell>
          <cell r="DT168">
            <v>0</v>
          </cell>
          <cell r="DU168">
            <v>0</v>
          </cell>
          <cell r="DV168">
            <v>0</v>
          </cell>
          <cell r="DW168">
            <v>10</v>
          </cell>
          <cell r="DX168">
            <v>30</v>
          </cell>
          <cell r="DY168">
            <v>10</v>
          </cell>
          <cell r="DZ168">
            <v>20</v>
          </cell>
          <cell r="EA168">
            <v>8</v>
          </cell>
          <cell r="EB168">
            <v>4525</v>
          </cell>
          <cell r="EC168">
            <v>2070</v>
          </cell>
          <cell r="ED168">
            <v>400</v>
          </cell>
          <cell r="EE168">
            <v>0</v>
          </cell>
          <cell r="EF168">
            <v>15.3</v>
          </cell>
          <cell r="EG168">
            <v>0</v>
          </cell>
          <cell r="EH168">
            <v>0</v>
          </cell>
          <cell r="EI168">
            <v>100</v>
          </cell>
          <cell r="EJ168">
            <v>1020</v>
          </cell>
          <cell r="EK168">
            <v>0</v>
          </cell>
          <cell r="EL168">
            <v>90000</v>
          </cell>
          <cell r="EM168">
            <v>54610</v>
          </cell>
          <cell r="EN168">
            <v>20327</v>
          </cell>
          <cell r="EO168">
            <v>4694</v>
          </cell>
          <cell r="EP168">
            <v>4570</v>
          </cell>
          <cell r="EQ168">
            <v>9567</v>
          </cell>
          <cell r="ER168">
            <v>996</v>
          </cell>
          <cell r="ES168">
            <v>500</v>
          </cell>
          <cell r="ET168">
            <v>7660</v>
          </cell>
          <cell r="EU168">
            <v>24523</v>
          </cell>
          <cell r="EV168">
            <v>2100</v>
          </cell>
          <cell r="EW168">
            <v>54610</v>
          </cell>
          <cell r="EX168">
            <v>20327</v>
          </cell>
          <cell r="EY168">
            <v>4694</v>
          </cell>
          <cell r="EZ168">
            <v>4570</v>
          </cell>
          <cell r="FA168">
            <v>9567</v>
          </cell>
          <cell r="FB168">
            <v>996</v>
          </cell>
          <cell r="FC168">
            <v>500</v>
          </cell>
          <cell r="FD168">
            <v>7660</v>
          </cell>
          <cell r="FE168">
            <v>24523</v>
          </cell>
          <cell r="FF168">
            <v>2100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218</v>
          </cell>
          <cell r="GB168">
            <v>0</v>
          </cell>
          <cell r="GC168">
            <v>120</v>
          </cell>
          <cell r="GD168">
            <v>0</v>
          </cell>
          <cell r="GE168">
            <v>776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15</v>
          </cell>
          <cell r="GL168">
            <v>0</v>
          </cell>
          <cell r="GM168">
            <v>0</v>
          </cell>
          <cell r="GN168">
            <v>0</v>
          </cell>
          <cell r="GO168" t="str">
            <v>027-68889510</v>
          </cell>
          <cell r="GP168" t="str">
            <v>027-68889510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8</v>
          </cell>
          <cell r="GW168">
            <v>22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26623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11</v>
          </cell>
          <cell r="HL168">
            <v>0</v>
          </cell>
          <cell r="HM168">
            <v>0</v>
          </cell>
          <cell r="HN168">
            <v>0</v>
          </cell>
          <cell r="HO168">
            <v>0</v>
          </cell>
          <cell r="HP168">
            <v>0</v>
          </cell>
          <cell r="HQ168">
            <v>0</v>
          </cell>
          <cell r="HR168">
            <v>0</v>
          </cell>
          <cell r="HS168">
            <v>0</v>
          </cell>
          <cell r="HT168">
            <v>0</v>
          </cell>
          <cell r="HU168">
            <v>0</v>
          </cell>
          <cell r="HV168">
            <v>0</v>
          </cell>
          <cell r="HW168">
            <v>0</v>
          </cell>
          <cell r="HX168">
            <v>0</v>
          </cell>
          <cell r="HY168">
            <v>0</v>
          </cell>
          <cell r="HZ168">
            <v>0</v>
          </cell>
          <cell r="IA168">
            <v>0</v>
          </cell>
          <cell r="IB168">
            <v>0</v>
          </cell>
          <cell r="IC168">
            <v>0</v>
          </cell>
          <cell r="ID168">
            <v>0</v>
          </cell>
          <cell r="IE168">
            <v>0</v>
          </cell>
          <cell r="IF168">
            <v>0</v>
          </cell>
          <cell r="IG168">
            <v>0</v>
          </cell>
          <cell r="IH168">
            <v>180</v>
          </cell>
          <cell r="II168">
            <v>0</v>
          </cell>
          <cell r="IJ168">
            <v>0</v>
          </cell>
          <cell r="IK168">
            <v>0</v>
          </cell>
          <cell r="IL168">
            <v>0</v>
          </cell>
          <cell r="IM168">
            <v>0</v>
          </cell>
          <cell r="IN168">
            <v>0</v>
          </cell>
          <cell r="IO168">
            <v>0</v>
          </cell>
          <cell r="IP168">
            <v>0</v>
          </cell>
          <cell r="IQ168">
            <v>2275</v>
          </cell>
        </row>
        <row r="169">
          <cell r="A169" t="str">
            <v>50756</v>
          </cell>
          <cell r="B169" t="str">
            <v>湖北省经济管理干部学院</v>
          </cell>
          <cell r="C169" t="str">
            <v>942</v>
          </cell>
          <cell r="D169" t="str">
            <v>942湖北省</v>
          </cell>
          <cell r="E169" t="str">
            <v>42</v>
          </cell>
          <cell r="F169" t="str">
            <v>湖  北</v>
          </cell>
          <cell r="G169" t="str">
            <v>43</v>
          </cell>
          <cell r="H169" t="str">
            <v/>
          </cell>
          <cell r="I169">
            <v>540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6082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3019</v>
          </cell>
          <cell r="V169">
            <v>0</v>
          </cell>
          <cell r="W169">
            <v>2363</v>
          </cell>
          <cell r="X169">
            <v>0</v>
          </cell>
          <cell r="Y169">
            <v>541</v>
          </cell>
          <cell r="Z169">
            <v>541</v>
          </cell>
          <cell r="AA169">
            <v>1493</v>
          </cell>
          <cell r="AB169">
            <v>990</v>
          </cell>
          <cell r="AC169">
            <v>4</v>
          </cell>
          <cell r="AD169">
            <v>0</v>
          </cell>
          <cell r="AE169">
            <v>212</v>
          </cell>
          <cell r="AF169">
            <v>212</v>
          </cell>
          <cell r="AG169">
            <v>445</v>
          </cell>
          <cell r="AH169">
            <v>131</v>
          </cell>
          <cell r="AI169">
            <v>985</v>
          </cell>
          <cell r="AJ169">
            <v>146</v>
          </cell>
          <cell r="AK169">
            <v>1217</v>
          </cell>
          <cell r="AL169">
            <v>475</v>
          </cell>
          <cell r="AM169">
            <v>530</v>
          </cell>
          <cell r="AN169">
            <v>7</v>
          </cell>
          <cell r="AO169">
            <v>989</v>
          </cell>
          <cell r="AP169">
            <v>282</v>
          </cell>
          <cell r="AQ169">
            <v>1826</v>
          </cell>
          <cell r="AR169">
            <v>660</v>
          </cell>
          <cell r="AS169">
            <v>1347</v>
          </cell>
          <cell r="AT169">
            <v>628</v>
          </cell>
          <cell r="AU169">
            <v>776</v>
          </cell>
          <cell r="AV169">
            <v>317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527</v>
          </cell>
          <cell r="DG169">
            <v>392</v>
          </cell>
          <cell r="DH169">
            <v>17</v>
          </cell>
          <cell r="DI169">
            <v>169</v>
          </cell>
          <cell r="DJ169">
            <v>190</v>
          </cell>
          <cell r="DK169">
            <v>6</v>
          </cell>
          <cell r="DL169">
            <v>6</v>
          </cell>
          <cell r="DM169">
            <v>0</v>
          </cell>
          <cell r="DN169">
            <v>70</v>
          </cell>
          <cell r="DO169">
            <v>0</v>
          </cell>
          <cell r="DP169">
            <v>70</v>
          </cell>
          <cell r="DQ169">
            <v>316</v>
          </cell>
          <cell r="DR169">
            <v>0</v>
          </cell>
          <cell r="DS169">
            <v>135</v>
          </cell>
          <cell r="DT169">
            <v>0</v>
          </cell>
          <cell r="DU169">
            <v>0</v>
          </cell>
          <cell r="DV169">
            <v>0</v>
          </cell>
          <cell r="DW169">
            <v>9</v>
          </cell>
          <cell r="DX169">
            <v>121</v>
          </cell>
          <cell r="DY169">
            <v>9</v>
          </cell>
          <cell r="DZ169">
            <v>54</v>
          </cell>
          <cell r="EA169">
            <v>25</v>
          </cell>
          <cell r="EB169">
            <v>17116</v>
          </cell>
          <cell r="EC169">
            <v>3423</v>
          </cell>
          <cell r="ED169">
            <v>0</v>
          </cell>
          <cell r="EE169">
            <v>368</v>
          </cell>
          <cell r="EF169">
            <v>39</v>
          </cell>
          <cell r="EG169">
            <v>4</v>
          </cell>
          <cell r="EH169">
            <v>24</v>
          </cell>
          <cell r="EI169">
            <v>0</v>
          </cell>
          <cell r="EJ169">
            <v>0</v>
          </cell>
          <cell r="EK169">
            <v>0</v>
          </cell>
          <cell r="EL169">
            <v>369600</v>
          </cell>
          <cell r="EM169">
            <v>162573</v>
          </cell>
          <cell r="EN169">
            <v>56942</v>
          </cell>
          <cell r="EO169">
            <v>37460</v>
          </cell>
          <cell r="EP169">
            <v>6200</v>
          </cell>
          <cell r="EQ169">
            <v>10753</v>
          </cell>
          <cell r="ER169">
            <v>390</v>
          </cell>
          <cell r="ES169">
            <v>2139</v>
          </cell>
          <cell r="ET169">
            <v>7458</v>
          </cell>
          <cell r="EU169">
            <v>73816</v>
          </cell>
          <cell r="EV169">
            <v>9233</v>
          </cell>
          <cell r="EW169">
            <v>162573</v>
          </cell>
          <cell r="EX169">
            <v>56942</v>
          </cell>
          <cell r="EY169">
            <v>37460</v>
          </cell>
          <cell r="EZ169">
            <v>6200</v>
          </cell>
          <cell r="FA169">
            <v>10753</v>
          </cell>
          <cell r="FB169">
            <v>390</v>
          </cell>
          <cell r="FC169">
            <v>2139</v>
          </cell>
          <cell r="FD169">
            <v>7458</v>
          </cell>
          <cell r="FE169">
            <v>73816</v>
          </cell>
          <cell r="FF169">
            <v>9233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43191</v>
          </cell>
          <cell r="FR169">
            <v>16117</v>
          </cell>
          <cell r="FS169">
            <v>14115</v>
          </cell>
          <cell r="FT169">
            <v>1032</v>
          </cell>
          <cell r="FU169">
            <v>970</v>
          </cell>
          <cell r="FV169">
            <v>0</v>
          </cell>
          <cell r="FW169">
            <v>0</v>
          </cell>
          <cell r="FX169">
            <v>12090</v>
          </cell>
          <cell r="FY169">
            <v>12231</v>
          </cell>
          <cell r="FZ169">
            <v>2200</v>
          </cell>
          <cell r="GA169">
            <v>1053</v>
          </cell>
          <cell r="GB169">
            <v>244</v>
          </cell>
          <cell r="GC169">
            <v>710</v>
          </cell>
          <cell r="GD169">
            <v>186</v>
          </cell>
          <cell r="GE169">
            <v>2700</v>
          </cell>
          <cell r="GF169">
            <v>776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8</v>
          </cell>
          <cell r="GL169">
            <v>0</v>
          </cell>
          <cell r="GM169">
            <v>0</v>
          </cell>
          <cell r="GN169">
            <v>0</v>
          </cell>
          <cell r="GO169" t="str">
            <v>027--87491398</v>
          </cell>
          <cell r="GP169" t="str">
            <v>027--87491324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51</v>
          </cell>
          <cell r="GW169">
            <v>70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85609</v>
          </cell>
          <cell r="HF169">
            <v>0</v>
          </cell>
          <cell r="HG169">
            <v>14984</v>
          </cell>
          <cell r="HH169">
            <v>0</v>
          </cell>
          <cell r="HI169">
            <v>0</v>
          </cell>
          <cell r="HJ169">
            <v>0</v>
          </cell>
          <cell r="HK169">
            <v>46</v>
          </cell>
          <cell r="HL169">
            <v>0</v>
          </cell>
          <cell r="HM169">
            <v>0</v>
          </cell>
          <cell r="HN169">
            <v>0</v>
          </cell>
          <cell r="HO169">
            <v>0</v>
          </cell>
          <cell r="HP169">
            <v>0</v>
          </cell>
          <cell r="HQ169">
            <v>0</v>
          </cell>
          <cell r="HR169">
            <v>1</v>
          </cell>
          <cell r="HS169">
            <v>0</v>
          </cell>
          <cell r="HT169">
            <v>0</v>
          </cell>
          <cell r="HU169">
            <v>0</v>
          </cell>
          <cell r="HV169">
            <v>0</v>
          </cell>
          <cell r="HW169">
            <v>0</v>
          </cell>
          <cell r="HX169">
            <v>0</v>
          </cell>
          <cell r="HY169">
            <v>68187</v>
          </cell>
          <cell r="HZ169">
            <v>0</v>
          </cell>
          <cell r="IA169">
            <v>0</v>
          </cell>
          <cell r="IB169">
            <v>0</v>
          </cell>
          <cell r="IC169">
            <v>0</v>
          </cell>
          <cell r="ID169">
            <v>0</v>
          </cell>
          <cell r="IE169">
            <v>0</v>
          </cell>
          <cell r="IF169">
            <v>0</v>
          </cell>
          <cell r="IG169">
            <v>0</v>
          </cell>
          <cell r="IH169">
            <v>1053</v>
          </cell>
          <cell r="II169">
            <v>244</v>
          </cell>
          <cell r="IJ169">
            <v>0</v>
          </cell>
          <cell r="IK169">
            <v>0</v>
          </cell>
          <cell r="IL169">
            <v>0</v>
          </cell>
          <cell r="IM169">
            <v>0</v>
          </cell>
          <cell r="IN169">
            <v>0</v>
          </cell>
          <cell r="IO169">
            <v>0</v>
          </cell>
          <cell r="IP169">
            <v>0</v>
          </cell>
          <cell r="IQ169">
            <v>5860</v>
          </cell>
        </row>
        <row r="170">
          <cell r="A170" t="str">
            <v>50762</v>
          </cell>
          <cell r="B170" t="str">
            <v>十堰教育学院</v>
          </cell>
          <cell r="C170" t="str">
            <v>942</v>
          </cell>
          <cell r="D170" t="str">
            <v>942湖北省</v>
          </cell>
          <cell r="E170" t="str">
            <v>42</v>
          </cell>
          <cell r="F170" t="str">
            <v>湖  北</v>
          </cell>
          <cell r="G170" t="str">
            <v>44</v>
          </cell>
          <cell r="H170" t="str">
            <v/>
          </cell>
          <cell r="I170">
            <v>90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304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57</v>
          </cell>
          <cell r="V170">
            <v>0</v>
          </cell>
          <cell r="W170">
            <v>117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204</v>
          </cell>
          <cell r="AH170">
            <v>0</v>
          </cell>
          <cell r="AI170">
            <v>317</v>
          </cell>
          <cell r="AJ170">
            <v>0</v>
          </cell>
          <cell r="AK170">
            <v>141</v>
          </cell>
          <cell r="AL170">
            <v>0</v>
          </cell>
          <cell r="AM170">
            <v>0</v>
          </cell>
          <cell r="AN170">
            <v>0</v>
          </cell>
          <cell r="AO170">
            <v>101</v>
          </cell>
          <cell r="AP170">
            <v>0</v>
          </cell>
          <cell r="AQ170">
            <v>246</v>
          </cell>
          <cell r="AR170">
            <v>0</v>
          </cell>
          <cell r="AS170">
            <v>0</v>
          </cell>
          <cell r="AT170">
            <v>0</v>
          </cell>
          <cell r="AU170">
            <v>145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269</v>
          </cell>
          <cell r="DG170">
            <v>213</v>
          </cell>
          <cell r="DH170">
            <v>1</v>
          </cell>
          <cell r="DI170">
            <v>29</v>
          </cell>
          <cell r="DJ170">
            <v>96</v>
          </cell>
          <cell r="DK170">
            <v>0</v>
          </cell>
          <cell r="DL170">
            <v>0</v>
          </cell>
          <cell r="DM170">
            <v>0</v>
          </cell>
          <cell r="DN170">
            <v>24</v>
          </cell>
          <cell r="DO170">
            <v>0</v>
          </cell>
          <cell r="DP170">
            <v>5</v>
          </cell>
          <cell r="DQ170">
            <v>162</v>
          </cell>
          <cell r="DR170">
            <v>0</v>
          </cell>
          <cell r="DS170">
            <v>92</v>
          </cell>
          <cell r="DT170">
            <v>27</v>
          </cell>
          <cell r="DU170">
            <v>0</v>
          </cell>
          <cell r="DV170">
            <v>0</v>
          </cell>
          <cell r="DW170">
            <v>0</v>
          </cell>
          <cell r="DX170">
            <v>39</v>
          </cell>
          <cell r="DY170">
            <v>2</v>
          </cell>
          <cell r="DZ170">
            <v>18</v>
          </cell>
          <cell r="EA170">
            <v>0</v>
          </cell>
          <cell r="EB170">
            <v>2845</v>
          </cell>
          <cell r="EC170">
            <v>624</v>
          </cell>
          <cell r="ED170">
            <v>40</v>
          </cell>
          <cell r="EE170">
            <v>0</v>
          </cell>
          <cell r="EF170">
            <v>25</v>
          </cell>
          <cell r="EG170">
            <v>1</v>
          </cell>
          <cell r="EH170">
            <v>0</v>
          </cell>
          <cell r="EI170">
            <v>0</v>
          </cell>
          <cell r="EJ170">
            <v>15</v>
          </cell>
          <cell r="EK170">
            <v>0</v>
          </cell>
          <cell r="EL170">
            <v>56911</v>
          </cell>
          <cell r="EM170">
            <v>42711</v>
          </cell>
          <cell r="EN170">
            <v>18125</v>
          </cell>
          <cell r="EO170">
            <v>11272</v>
          </cell>
          <cell r="EP170">
            <v>1290</v>
          </cell>
          <cell r="EQ170">
            <v>2460</v>
          </cell>
          <cell r="ER170">
            <v>1069</v>
          </cell>
          <cell r="ES170">
            <v>2034</v>
          </cell>
          <cell r="ET170">
            <v>3929</v>
          </cell>
          <cell r="EU170">
            <v>8900</v>
          </cell>
          <cell r="EV170">
            <v>1292</v>
          </cell>
          <cell r="EW170">
            <v>42711</v>
          </cell>
          <cell r="EX170">
            <v>18125</v>
          </cell>
          <cell r="EY170">
            <v>11272</v>
          </cell>
          <cell r="EZ170">
            <v>1290</v>
          </cell>
          <cell r="FA170">
            <v>2460</v>
          </cell>
          <cell r="FB170">
            <v>1069</v>
          </cell>
          <cell r="FC170">
            <v>2034</v>
          </cell>
          <cell r="FD170">
            <v>3929</v>
          </cell>
          <cell r="FE170">
            <v>8900</v>
          </cell>
          <cell r="FF170">
            <v>1292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620</v>
          </cell>
          <cell r="GB170">
            <v>0</v>
          </cell>
          <cell r="GC170">
            <v>260</v>
          </cell>
          <cell r="GD170">
            <v>0</v>
          </cell>
          <cell r="GE170">
            <v>60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 t="str">
            <v>0719-8117608</v>
          </cell>
          <cell r="GP170" t="str">
            <v>0719-8662995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15</v>
          </cell>
          <cell r="GW170">
            <v>24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11697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8</v>
          </cell>
          <cell r="HL170">
            <v>0</v>
          </cell>
          <cell r="HM170">
            <v>0</v>
          </cell>
          <cell r="HN170">
            <v>0</v>
          </cell>
          <cell r="HO170">
            <v>0</v>
          </cell>
          <cell r="HP170">
            <v>0</v>
          </cell>
          <cell r="HQ170">
            <v>0</v>
          </cell>
          <cell r="HR170">
            <v>0</v>
          </cell>
          <cell r="HS170">
            <v>0</v>
          </cell>
          <cell r="HT170">
            <v>0</v>
          </cell>
          <cell r="HU170">
            <v>0</v>
          </cell>
          <cell r="HV170">
            <v>0</v>
          </cell>
          <cell r="HW170">
            <v>0</v>
          </cell>
          <cell r="HX170">
            <v>0</v>
          </cell>
          <cell r="HY170">
            <v>0</v>
          </cell>
          <cell r="HZ170">
            <v>0</v>
          </cell>
          <cell r="IA170">
            <v>0</v>
          </cell>
          <cell r="IB170">
            <v>0</v>
          </cell>
          <cell r="IC170">
            <v>0</v>
          </cell>
          <cell r="ID170">
            <v>0</v>
          </cell>
          <cell r="IE170">
            <v>0</v>
          </cell>
          <cell r="IF170">
            <v>0</v>
          </cell>
          <cell r="IG170">
            <v>0</v>
          </cell>
          <cell r="IH170">
            <v>180</v>
          </cell>
          <cell r="II170">
            <v>0</v>
          </cell>
          <cell r="IJ170">
            <v>0</v>
          </cell>
          <cell r="IK170">
            <v>0</v>
          </cell>
          <cell r="IL170">
            <v>0</v>
          </cell>
          <cell r="IM170">
            <v>0</v>
          </cell>
          <cell r="IN170">
            <v>0</v>
          </cell>
          <cell r="IO170">
            <v>0</v>
          </cell>
          <cell r="IP170">
            <v>0</v>
          </cell>
          <cell r="IQ170">
            <v>213</v>
          </cell>
        </row>
        <row r="171">
          <cell r="A171" t="str">
            <v>13255</v>
          </cell>
          <cell r="B171" t="str">
            <v>武汉音乐学院演艺学院</v>
          </cell>
          <cell r="C171" t="str">
            <v>942</v>
          </cell>
          <cell r="D171" t="str">
            <v>942湖北省</v>
          </cell>
          <cell r="E171" t="str">
            <v>42</v>
          </cell>
          <cell r="F171" t="str">
            <v>湖  北</v>
          </cell>
          <cell r="G171" t="str">
            <v>21</v>
          </cell>
          <cell r="H171" t="str">
            <v>11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690</v>
          </cell>
          <cell r="P171">
            <v>690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279</v>
          </cell>
          <cell r="V171">
            <v>279</v>
          </cell>
          <cell r="W171">
            <v>375</v>
          </cell>
          <cell r="X171">
            <v>375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101</v>
          </cell>
          <cell r="DG171">
            <v>84</v>
          </cell>
          <cell r="DH171">
            <v>7</v>
          </cell>
          <cell r="DI171">
            <v>37</v>
          </cell>
          <cell r="DJ171">
            <v>21</v>
          </cell>
          <cell r="DK171">
            <v>1</v>
          </cell>
          <cell r="DL171">
            <v>1</v>
          </cell>
          <cell r="DM171">
            <v>0</v>
          </cell>
          <cell r="DN171">
            <v>31</v>
          </cell>
          <cell r="DO171">
            <v>0</v>
          </cell>
          <cell r="DP171">
            <v>31</v>
          </cell>
          <cell r="DQ171">
            <v>52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33</v>
          </cell>
          <cell r="DY171">
            <v>11</v>
          </cell>
          <cell r="DZ171">
            <v>10</v>
          </cell>
          <cell r="EA171">
            <v>0</v>
          </cell>
          <cell r="EB171">
            <v>2131</v>
          </cell>
          <cell r="EC171">
            <v>624</v>
          </cell>
          <cell r="ED171">
            <v>10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20001</v>
          </cell>
          <cell r="EM171">
            <v>28500</v>
          </cell>
          <cell r="EN171">
            <v>19150</v>
          </cell>
          <cell r="EO171">
            <v>19150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150</v>
          </cell>
          <cell r="EU171">
            <v>9000</v>
          </cell>
          <cell r="EV171">
            <v>200</v>
          </cell>
          <cell r="EW171">
            <v>28500</v>
          </cell>
          <cell r="EX171">
            <v>19150</v>
          </cell>
          <cell r="EY171">
            <v>19150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150</v>
          </cell>
          <cell r="FE171">
            <v>9000</v>
          </cell>
          <cell r="FF171">
            <v>200</v>
          </cell>
          <cell r="FG171">
            <v>2000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2000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66</v>
          </cell>
          <cell r="GB171">
            <v>0</v>
          </cell>
          <cell r="GC171">
            <v>0</v>
          </cell>
          <cell r="GD171">
            <v>0</v>
          </cell>
          <cell r="GE171">
            <v>506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5</v>
          </cell>
          <cell r="GL171">
            <v>0</v>
          </cell>
          <cell r="GM171">
            <v>0</v>
          </cell>
          <cell r="GN171">
            <v>0</v>
          </cell>
          <cell r="GO171" t="str">
            <v>027-88053423</v>
          </cell>
          <cell r="GP171" t="str">
            <v>027-88053423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21</v>
          </cell>
          <cell r="GW171">
            <v>12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10000</v>
          </cell>
          <cell r="HC171">
            <v>10000</v>
          </cell>
          <cell r="HD171">
            <v>0</v>
          </cell>
          <cell r="HE171">
            <v>9200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2000</v>
          </cell>
          <cell r="HK171">
            <v>0</v>
          </cell>
          <cell r="HL171">
            <v>0</v>
          </cell>
          <cell r="HM171">
            <v>0</v>
          </cell>
          <cell r="HN171">
            <v>0</v>
          </cell>
          <cell r="HO171">
            <v>0</v>
          </cell>
          <cell r="HP171">
            <v>0</v>
          </cell>
          <cell r="HQ171">
            <v>0</v>
          </cell>
          <cell r="HR171">
            <v>0</v>
          </cell>
          <cell r="HS171">
            <v>0</v>
          </cell>
          <cell r="HT171">
            <v>0</v>
          </cell>
          <cell r="HU171">
            <v>0</v>
          </cell>
          <cell r="HV171">
            <v>0</v>
          </cell>
          <cell r="HW171">
            <v>0</v>
          </cell>
          <cell r="HX171">
            <v>0</v>
          </cell>
          <cell r="HY171">
            <v>0</v>
          </cell>
          <cell r="HZ171">
            <v>0</v>
          </cell>
          <cell r="IA171">
            <v>0</v>
          </cell>
          <cell r="IB171">
            <v>0</v>
          </cell>
          <cell r="IC171">
            <v>0</v>
          </cell>
          <cell r="ID171">
            <v>0</v>
          </cell>
          <cell r="IE171">
            <v>0</v>
          </cell>
          <cell r="IF171">
            <v>0</v>
          </cell>
          <cell r="IG171">
            <v>0</v>
          </cell>
          <cell r="IH171">
            <v>61</v>
          </cell>
          <cell r="II171">
            <v>0</v>
          </cell>
          <cell r="IJ171">
            <v>0</v>
          </cell>
          <cell r="IK171">
            <v>0</v>
          </cell>
          <cell r="IL171">
            <v>0</v>
          </cell>
          <cell r="IM171">
            <v>0</v>
          </cell>
          <cell r="IN171">
            <v>0</v>
          </cell>
          <cell r="IO171">
            <v>0</v>
          </cell>
          <cell r="IP171">
            <v>0</v>
          </cell>
          <cell r="IQ171">
            <v>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1">
      <selection activeCell="A9" sqref="A9"/>
    </sheetView>
  </sheetViews>
  <sheetFormatPr defaultColWidth="9.00390625" defaultRowHeight="14.25"/>
  <cols>
    <col min="1" max="1" width="27.375" style="7" customWidth="1"/>
    <col min="2" max="2" width="6.875" style="4" customWidth="1"/>
    <col min="3" max="3" width="5.875" style="4" customWidth="1"/>
    <col min="4" max="4" width="7.00390625" style="4" customWidth="1"/>
    <col min="5" max="5" width="5.25390625" style="1" customWidth="1"/>
    <col min="6" max="6" width="6.875" style="2" customWidth="1"/>
    <col min="7" max="7" width="5.625" style="2" customWidth="1"/>
    <col min="8" max="8" width="6.125" style="2" customWidth="1"/>
    <col min="9" max="9" width="6.50390625" style="2" customWidth="1"/>
    <col min="10" max="10" width="7.125" style="2" customWidth="1"/>
    <col min="11" max="11" width="6.25390625" style="2" customWidth="1"/>
    <col min="12" max="12" width="6.625" style="2" customWidth="1"/>
    <col min="13" max="13" width="5.875" style="2" customWidth="1"/>
    <col min="14" max="15" width="5.375" style="2" customWidth="1"/>
    <col min="16" max="16" width="5.75390625" style="2" customWidth="1"/>
    <col min="17" max="17" width="5.875" style="2" customWidth="1"/>
    <col min="18" max="19" width="5.625" style="2" customWidth="1"/>
    <col min="20" max="20" width="6.375" style="2" customWidth="1"/>
    <col min="21" max="21" width="6.25390625" style="2" customWidth="1"/>
    <col min="22" max="22" width="6.50390625" style="2" customWidth="1"/>
    <col min="23" max="23" width="6.00390625" style="2" customWidth="1"/>
    <col min="24" max="24" width="6.125" style="2" customWidth="1"/>
    <col min="25" max="25" width="9.125" style="9" customWidth="1"/>
    <col min="26" max="26" width="6.125" style="9" customWidth="1"/>
    <col min="27" max="27" width="8.625" style="9" customWidth="1"/>
    <col min="28" max="16384" width="9.00390625" style="2" customWidth="1"/>
  </cols>
  <sheetData>
    <row r="1" spans="2:4" ht="13.5">
      <c r="B1" s="6"/>
      <c r="C1" s="6"/>
      <c r="D1" s="6"/>
    </row>
    <row r="2" spans="1:28" ht="25.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7" ht="21" customHeight="1">
      <c r="A3" s="3"/>
      <c r="B3" s="7"/>
      <c r="C3" s="7"/>
      <c r="D3" s="7"/>
      <c r="E3" s="8"/>
      <c r="L3" s="26" t="s">
        <v>9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s="5" customFormat="1" ht="15.75" customHeight="1">
      <c r="A4" s="22" t="s">
        <v>28</v>
      </c>
      <c r="B4" s="46" t="s">
        <v>21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  <c r="T4" s="39" t="s">
        <v>23</v>
      </c>
      <c r="U4" s="40"/>
      <c r="V4" s="40"/>
      <c r="W4" s="40"/>
      <c r="X4" s="41"/>
      <c r="Y4" s="29" t="s">
        <v>18</v>
      </c>
      <c r="Z4" s="30"/>
      <c r="AA4" s="31"/>
    </row>
    <row r="5" spans="1:27" ht="13.5" customHeight="1">
      <c r="A5" s="23"/>
      <c r="B5" s="27" t="s">
        <v>4</v>
      </c>
      <c r="C5" s="27"/>
      <c r="D5" s="27"/>
      <c r="E5" s="28" t="s">
        <v>22</v>
      </c>
      <c r="F5" s="28"/>
      <c r="G5" s="28"/>
      <c r="H5" s="28"/>
      <c r="I5" s="28"/>
      <c r="J5" s="28"/>
      <c r="K5" s="28"/>
      <c r="L5" s="43" t="s">
        <v>6</v>
      </c>
      <c r="M5" s="44"/>
      <c r="N5" s="44"/>
      <c r="O5" s="44"/>
      <c r="P5" s="44"/>
      <c r="Q5" s="44"/>
      <c r="R5" s="44"/>
      <c r="S5" s="45"/>
      <c r="T5" s="42" t="s">
        <v>20</v>
      </c>
      <c r="U5" s="42"/>
      <c r="V5" s="42"/>
      <c r="W5" s="38" t="s">
        <v>19</v>
      </c>
      <c r="X5" s="38"/>
      <c r="Y5" s="32"/>
      <c r="Z5" s="33"/>
      <c r="AA5" s="34"/>
    </row>
    <row r="6" spans="1:27" ht="18.75" customHeight="1">
      <c r="A6" s="23"/>
      <c r="B6" s="27"/>
      <c r="C6" s="27"/>
      <c r="D6" s="27"/>
      <c r="E6" s="61" t="s">
        <v>10</v>
      </c>
      <c r="F6" s="49" t="s">
        <v>5</v>
      </c>
      <c r="G6" s="50"/>
      <c r="H6" s="51"/>
      <c r="I6" s="49" t="s">
        <v>0</v>
      </c>
      <c r="J6" s="50"/>
      <c r="K6" s="51"/>
      <c r="L6" s="55" t="s">
        <v>4</v>
      </c>
      <c r="M6" s="56"/>
      <c r="N6" s="57"/>
      <c r="O6" s="22" t="s">
        <v>15</v>
      </c>
      <c r="P6" s="63" t="s">
        <v>25</v>
      </c>
      <c r="Q6" s="65" t="s">
        <v>16</v>
      </c>
      <c r="R6" s="66"/>
      <c r="S6" s="67"/>
      <c r="T6" s="42"/>
      <c r="U6" s="42"/>
      <c r="V6" s="42"/>
      <c r="W6" s="38"/>
      <c r="X6" s="38"/>
      <c r="Y6" s="32"/>
      <c r="Z6" s="33"/>
      <c r="AA6" s="34"/>
    </row>
    <row r="7" spans="1:27" ht="15.75" customHeight="1">
      <c r="A7" s="23"/>
      <c r="B7" s="27"/>
      <c r="C7" s="27"/>
      <c r="D7" s="27"/>
      <c r="E7" s="24"/>
      <c r="F7" s="52"/>
      <c r="G7" s="53"/>
      <c r="H7" s="54"/>
      <c r="I7" s="52"/>
      <c r="J7" s="53"/>
      <c r="K7" s="54"/>
      <c r="L7" s="58"/>
      <c r="M7" s="59"/>
      <c r="N7" s="60"/>
      <c r="O7" s="62"/>
      <c r="P7" s="64" t="s">
        <v>14</v>
      </c>
      <c r="Q7" s="68"/>
      <c r="R7" s="69"/>
      <c r="S7" s="70"/>
      <c r="T7" s="42"/>
      <c r="U7" s="42"/>
      <c r="V7" s="42"/>
      <c r="W7" s="38"/>
      <c r="X7" s="38"/>
      <c r="Y7" s="35"/>
      <c r="Z7" s="36"/>
      <c r="AA7" s="37"/>
    </row>
    <row r="8" spans="1:27" ht="15.75" customHeight="1">
      <c r="A8" s="24"/>
      <c r="B8" s="16" t="s">
        <v>3</v>
      </c>
      <c r="C8" s="16" t="s">
        <v>1</v>
      </c>
      <c r="D8" s="16" t="s">
        <v>2</v>
      </c>
      <c r="E8" s="10" t="s">
        <v>1</v>
      </c>
      <c r="F8" s="10" t="s">
        <v>7</v>
      </c>
      <c r="G8" s="10" t="s">
        <v>1</v>
      </c>
      <c r="H8" s="10" t="s">
        <v>8</v>
      </c>
      <c r="I8" s="17" t="s">
        <v>7</v>
      </c>
      <c r="J8" s="17" t="s">
        <v>1</v>
      </c>
      <c r="K8" s="17" t="s">
        <v>2</v>
      </c>
      <c r="L8" s="20" t="s">
        <v>17</v>
      </c>
      <c r="M8" s="20" t="s">
        <v>1</v>
      </c>
      <c r="N8" s="20" t="s">
        <v>8</v>
      </c>
      <c r="O8" s="20" t="s">
        <v>24</v>
      </c>
      <c r="P8" s="20" t="s">
        <v>14</v>
      </c>
      <c r="Q8" s="20" t="s">
        <v>11</v>
      </c>
      <c r="R8" s="20" t="s">
        <v>12</v>
      </c>
      <c r="S8" s="20" t="s">
        <v>13</v>
      </c>
      <c r="T8" s="19" t="s">
        <v>11</v>
      </c>
      <c r="U8" s="19" t="s">
        <v>26</v>
      </c>
      <c r="V8" s="19" t="s">
        <v>27</v>
      </c>
      <c r="W8" s="19" t="s">
        <v>11</v>
      </c>
      <c r="X8" s="19" t="s">
        <v>2</v>
      </c>
      <c r="Y8" s="20" t="s">
        <v>17</v>
      </c>
      <c r="Z8" s="20" t="s">
        <v>1</v>
      </c>
      <c r="AA8" s="20" t="s">
        <v>8</v>
      </c>
    </row>
    <row r="9" spans="1:27" ht="30" customHeight="1">
      <c r="A9" s="21" t="s">
        <v>30</v>
      </c>
      <c r="B9" s="12">
        <f>C9+D9</f>
        <v>841</v>
      </c>
      <c r="C9" s="12">
        <f>E9+G9+J9+M9</f>
        <v>517</v>
      </c>
      <c r="D9" s="12">
        <f>H9+K9+N9</f>
        <v>324</v>
      </c>
      <c r="E9" s="15">
        <v>6</v>
      </c>
      <c r="F9" s="12">
        <f>G9+H9</f>
        <v>144</v>
      </c>
      <c r="G9" s="15">
        <v>88</v>
      </c>
      <c r="H9" s="15">
        <v>56</v>
      </c>
      <c r="I9" s="12">
        <f>J9+K9</f>
        <v>691</v>
      </c>
      <c r="J9" s="13">
        <v>423</v>
      </c>
      <c r="K9" s="13">
        <v>268</v>
      </c>
      <c r="L9" s="12"/>
      <c r="M9" s="12"/>
      <c r="N9" s="12"/>
      <c r="O9" s="14"/>
      <c r="P9" s="14"/>
      <c r="Q9" s="14"/>
      <c r="R9" s="14"/>
      <c r="S9" s="14"/>
      <c r="T9" s="14"/>
      <c r="U9" s="14"/>
      <c r="V9" s="14"/>
      <c r="W9" s="14"/>
      <c r="X9" s="11"/>
      <c r="Y9" s="18">
        <f>Z9+AA9</f>
        <v>841</v>
      </c>
      <c r="Z9" s="18">
        <f>C9-R9-U9</f>
        <v>517</v>
      </c>
      <c r="AA9" s="18">
        <f>D9-P9-S9-V9</f>
        <v>324</v>
      </c>
    </row>
  </sheetData>
  <sheetProtection/>
  <autoFilter ref="A8:AA9"/>
  <mergeCells count="18">
    <mergeCell ref="B4:S4"/>
    <mergeCell ref="F6:H7"/>
    <mergeCell ref="I6:K7"/>
    <mergeCell ref="L6:N7"/>
    <mergeCell ref="E6:E7"/>
    <mergeCell ref="O6:O7"/>
    <mergeCell ref="P6:P7"/>
    <mergeCell ref="Q6:S7"/>
    <mergeCell ref="A4:A8"/>
    <mergeCell ref="A2:AB2"/>
    <mergeCell ref="L3:AA3"/>
    <mergeCell ref="B5:D7"/>
    <mergeCell ref="E5:K5"/>
    <mergeCell ref="Y4:AA7"/>
    <mergeCell ref="W5:X7"/>
    <mergeCell ref="T4:X4"/>
    <mergeCell ref="T5:V7"/>
    <mergeCell ref="L5:S5"/>
  </mergeCells>
  <printOptions/>
  <pageMargins left="0.41" right="0.32" top="0.52" bottom="0.32" header="0.3" footer="0.3"/>
  <pageSetup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宣传部</cp:lastModifiedBy>
  <cp:lastPrinted>2015-04-27T09:09:48Z</cp:lastPrinted>
  <dcterms:created xsi:type="dcterms:W3CDTF">2010-07-14T00:47:00Z</dcterms:created>
  <dcterms:modified xsi:type="dcterms:W3CDTF">2015-04-27T09:46:01Z</dcterms:modified>
  <cp:category/>
  <cp:version/>
  <cp:contentType/>
  <cp:contentStatus/>
</cp:coreProperties>
</file>